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26"/>
  <workbookPr/>
  <mc:AlternateContent xmlns:mc="http://schemas.openxmlformats.org/markup-compatibility/2006">
    <mc:Choice Requires="x15">
      <x15ac:absPath xmlns:x15ac="http://schemas.microsoft.com/office/spreadsheetml/2010/11/ac" url="/Users/markaleggett/Desktop/LEFT DESKTOP/EDAc Applicant Resources 2025/"/>
    </mc:Choice>
  </mc:AlternateContent>
  <xr:revisionPtr revIDLastSave="0" documentId="8_{1255CFD4-7BD1-F74E-B50A-3396CD33B6C2}" xr6:coauthVersionLast="47" xr6:coauthVersionMax="47" xr10:uidLastSave="{00000000-0000-0000-0000-000000000000}"/>
  <bookViews>
    <workbookView xWindow="0" yWindow="780" windowWidth="34200" windowHeight="20440" tabRatio="673" activeTab="1" xr2:uid="{00000000-000D-0000-FFFF-FFFF00000000}"/>
  </bookViews>
  <sheets>
    <sheet name="Level 2 Progress tracker" sheetId="16" r:id="rId1"/>
    <sheet name="Level 2 Gap Analysis" sheetId="1" r:id="rId2"/>
    <sheet name="Dropdown Lists" sheetId="14"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16" l="1"/>
  <c r="H11" i="16"/>
  <c r="H10" i="16"/>
  <c r="H9" i="16"/>
  <c r="H8" i="16"/>
  <c r="H7" i="16"/>
  <c r="H6" i="16"/>
  <c r="G11" i="16"/>
  <c r="D11" i="16" s="1"/>
  <c r="G10" i="16"/>
  <c r="D10" i="16" s="1"/>
  <c r="G9" i="16"/>
  <c r="D9" i="16" s="1"/>
  <c r="G8" i="16"/>
  <c r="D8" i="16" s="1"/>
  <c r="G7" i="16"/>
  <c r="G6" i="16"/>
  <c r="F11" i="16"/>
  <c r="F10" i="16"/>
  <c r="F9" i="16"/>
  <c r="F8" i="16"/>
  <c r="F7" i="16"/>
  <c r="F6" i="16"/>
  <c r="E11" i="16"/>
  <c r="E10" i="16"/>
  <c r="E9" i="16"/>
  <c r="E8" i="16"/>
  <c r="E7" i="16"/>
  <c r="E6" i="16"/>
  <c r="E12" i="16" l="1"/>
  <c r="F12" i="16"/>
  <c r="G12" i="16"/>
  <c r="D7" i="16"/>
  <c r="D12" i="16"/>
  <c r="C15" i="16" s="1"/>
  <c r="H12" i="16"/>
</calcChain>
</file>

<file path=xl/sharedStrings.xml><?xml version="1.0" encoding="utf-8"?>
<sst xmlns="http://schemas.openxmlformats.org/spreadsheetml/2006/main" count="219" uniqueCount="160">
  <si>
    <t>Click for:</t>
  </si>
  <si>
    <t>Description</t>
  </si>
  <si>
    <t>Instructions</t>
  </si>
  <si>
    <t>#</t>
  </si>
  <si>
    <t>Status</t>
  </si>
  <si>
    <t>Date Last Reviewed</t>
  </si>
  <si>
    <t>Current State of Your Site</t>
  </si>
  <si>
    <t>Your Site's Needs to Meet Criterion</t>
  </si>
  <si>
    <t>Criterion or Requirement</t>
  </si>
  <si>
    <t>Documentation, info, or uploads needed</t>
  </si>
  <si>
    <t>Name and role</t>
  </si>
  <si>
    <t>Site Information and Leaders</t>
  </si>
  <si>
    <t>Domain 1: Staffing and Supervision Policies</t>
  </si>
  <si>
    <t>S1</t>
  </si>
  <si>
    <t>S2</t>
  </si>
  <si>
    <t>Monthly ED physician schedule, and policy on supervision of NPs and PAs</t>
  </si>
  <si>
    <t>Physicians staffing the ED must be BC/BE EP or PEP</t>
  </si>
  <si>
    <t>S3</t>
  </si>
  <si>
    <t>Monthly SW or CM schedule</t>
  </si>
  <si>
    <t>Monthly technologist schedule</t>
  </si>
  <si>
    <t>S4</t>
  </si>
  <si>
    <t>S5</t>
  </si>
  <si>
    <t>S6</t>
  </si>
  <si>
    <t>S7</t>
  </si>
  <si>
    <t>S8</t>
  </si>
  <si>
    <t>Emergency physicians, regardless of employment status, have the same rights and privileges as other physician members of the medical staff.</t>
  </si>
  <si>
    <t>Indicate page in hospital by-laws where it indicates this policy</t>
  </si>
  <si>
    <t>Policy to define patients who should be directly seen by the EP/PEP and those who can be seen by an NP/PA.</t>
  </si>
  <si>
    <t>Domain 2: ED Leadership, Administration, and Oversight</t>
  </si>
  <si>
    <t>The ED physician leader (e.g., medical director, chair of the department or chief) must be a qualified EP/PEP</t>
  </si>
  <si>
    <t>ED leadership includes an ED physician leader and ED nurse leader who collaborate to support operations within the department. </t>
  </si>
  <si>
    <t>The ED physician leader has direct authority over and is responsible for the assessment of clinical privileges of physicians and PA/NPs working in the ED. The ED nurse leader has direct authority over the nursing staff in the ED. </t>
  </si>
  <si>
    <t xml:space="preserve">An ED physician leader is responsible for the ongoing practice evaluation of each NP/PA in the ED. </t>
  </si>
  <si>
    <t>An ED physician leader in collaboration with an ED nurse leader, will develop the ED quality improvement plan, which will include a process for oversight of clinical care in the ED either contemporaneously or retrospectively.</t>
  </si>
  <si>
    <t>ED physician and nurse leadership will ensure that all practitioners, including physicians, NPs, PAs, residents, and nurses, complete all required continuing education requirements as a part of hospital credentialing.</t>
  </si>
  <si>
    <t>The ED physician leadership will establish confidential and appropriate processes for completion of exit interviews with physicians who leave the practice to determine the root causes of job transitions.</t>
  </si>
  <si>
    <t>Emergency physicians shall document all direct supervision encounters with patients but are not required to sign charts of patients they did not directly or indirectly supervise. </t>
  </si>
  <si>
    <t>In a designated trauma center, the shared roles and responsibilities of EPs and residents with other members of the trauma team should be established in collaboration with trauma program leadership. </t>
  </si>
  <si>
    <t>L1</t>
  </si>
  <si>
    <t>L2</t>
  </si>
  <si>
    <t>L3</t>
  </si>
  <si>
    <t>L4</t>
  </si>
  <si>
    <t>L5</t>
  </si>
  <si>
    <t>L6</t>
  </si>
  <si>
    <t>L7</t>
  </si>
  <si>
    <t>L8</t>
  </si>
  <si>
    <t>L9</t>
  </si>
  <si>
    <t>Board certification number of ED Physician leader</t>
  </si>
  <si>
    <t>De-identified privileges form signed by ED medical director</t>
  </si>
  <si>
    <t>QI plan for ED signed by ED physician leader</t>
  </si>
  <si>
    <t>De-identified minutes or notes from exit interview</t>
  </si>
  <si>
    <t>ED trauma response policy</t>
  </si>
  <si>
    <t>Roster of physicians with board certification numbers. Hospital by-Laws, and note of page number where it indicates this policy</t>
  </si>
  <si>
    <t>Domain 3: Policies</t>
  </si>
  <si>
    <t>A hospital disaster plan that includes a plan for adult and pediatric patient surge to the ED. </t>
  </si>
  <si>
    <t xml:space="preserve">A hospital policy or multidisciplinary plan to address ED boarding to include mitigation strategies. This plan should include a policy that states the admitting physician or team is responsible for patient care once the patient has been admitted. </t>
  </si>
  <si>
    <t>A hospital policy that allows emergency physicians to perform procedural sedation in accordance with ACEP's guidelines. The policy should include the following: The ability to use propofol and ketamine, no requirement that the patient be fasting, a single physician with a nurse can perform the sedation and procedure.</t>
  </si>
  <si>
    <t>A policy that specifies that patients’ weights are recorded in kilograms.</t>
  </si>
  <si>
    <t>A policy that ED staff are permitted to eat and drink at specified workstations while on duty.</t>
  </si>
  <si>
    <t>A policy that specifies mandatory reporting of verbal and physical assault to the hospital.</t>
  </si>
  <si>
    <t xml:space="preserve">A policy that outlines security response and joint drills between ED and hospital security staff. </t>
  </si>
  <si>
    <t>A policy that qualified emergency physicians who are participating in continuing certification are not required to take additional life support courses (e.g., BLS, ACLS, PALS, ATLS) as a part of their credentialing.</t>
  </si>
  <si>
    <t>Table of contents for disaster plan and section related to ED surge plan.</t>
  </si>
  <si>
    <t>Procedural sedation policy and explicit mention or demonstration of ability to use ketamine and propofol.</t>
  </si>
  <si>
    <t>Policy or screenshot of EMR showing weight in kg</t>
  </si>
  <si>
    <t>ED security response plan and report of recent drill/exercise</t>
  </si>
  <si>
    <t>P1</t>
  </si>
  <si>
    <t>P2</t>
  </si>
  <si>
    <t>P3</t>
  </si>
  <si>
    <t>P4</t>
  </si>
  <si>
    <t>P5</t>
  </si>
  <si>
    <t>P6</t>
  </si>
  <si>
    <t>P7</t>
  </si>
  <si>
    <t>P8</t>
  </si>
  <si>
    <t>P9</t>
  </si>
  <si>
    <t>P10</t>
  </si>
  <si>
    <t xml:space="preserve">There is an established process for education and training of all medical staff (physicians, nurses, NPs, PAs, EMTs, etc). This should include a plan to ensure that NP/PAs receive training and onboarding, which includes a period of proctoring. There should be an onboarding process for physicians who work in the ED to train them on their roles and responsibilities in the ED. There should also be a method for ongoing training as policies or procedures change. </t>
  </si>
  <si>
    <t>Domain 4: Quality Measures</t>
  </si>
  <si>
    <t>Q1</t>
  </si>
  <si>
    <t>Q2</t>
  </si>
  <si>
    <t>Q3</t>
  </si>
  <si>
    <t>Q4</t>
  </si>
  <si>
    <t>Q5</t>
  </si>
  <si>
    <t>Q6</t>
  </si>
  <si>
    <t>There should be an EP-led QI plan that, in conjunction with nursing leadership, will include the following components: The ED must establish a multidisciplinary performance improvement committee responsible for continuously evaluating and improving clinical care, operational efficiency, patient safety, and overall quality outcomes. This committee should include representatives from various clinical and operational areas within the ED.</t>
  </si>
  <si>
    <t>The ED must establish baseline metrics and set performance targets for key phases of patient care, including time-based metrics and metrics related to boarding. These should include time-based metrics and frequency and duration of boarding of admitted patients.</t>
  </si>
  <si>
    <t>The ED must have a system to select indicators for tracking performance improvement for critical illness and injury conditions in adults and children and a system to identify variance in performance.</t>
  </si>
  <si>
    <t>Regular reviews of the practice of all staff in the ED must occur. The review of physicians, NPs, and PAs must include input from multiple sources, such as feedback, teaching evaluations, performance on tracked metrics, and could include chart reviews of criteria-based cases or cases referred from other clinical departments.</t>
  </si>
  <si>
    <t>Performance and quality measure reports for individual emergency physicians, physician assistants, and nurse practitioners should be provided at least quarterly. These reports must compare their performance to emergency staff peers in an anonymous manner and, when available, benchmark against national or regional data.</t>
  </si>
  <si>
    <t>Minutes from a multidisciplinary QI committee meeting or charter of the committee.</t>
  </si>
  <si>
    <t>Dashboard or report of metrics being measured.</t>
  </si>
  <si>
    <t>Pediatric readiness gap analysis</t>
  </si>
  <si>
    <t>Annual review documentation of a physician and an NP or PA</t>
  </si>
  <si>
    <t>Example of a recent quarterly report.</t>
  </si>
  <si>
    <t>Domain 5: Resources</t>
  </si>
  <si>
    <t>R1</t>
  </si>
  <si>
    <t>R2</t>
  </si>
  <si>
    <t>R3</t>
  </si>
  <si>
    <t>R4</t>
  </si>
  <si>
    <t>R5</t>
  </si>
  <si>
    <t>Resources are in place to provide safety for staff, visitors, and patients.</t>
  </si>
  <si>
    <t>ED point-of-care ultrasound is available 24/7 for use by EPs for diagnostics and for procedures.</t>
  </si>
  <si>
    <t>The ED has resources for victims of domestic/interpersonal violence.</t>
  </si>
  <si>
    <t>Translation services are available in person or via telehealth.</t>
  </si>
  <si>
    <t>There is a sanitary, private, non-bathroom area close enough to the ED that it can easily and practically be used by ED employees who require a space for pumping while on shift.</t>
  </si>
  <si>
    <t>De-Identified Chart Uploads</t>
  </si>
  <si>
    <t>Adult resuscitation ESI-1 or ESI-2</t>
  </si>
  <si>
    <t xml:space="preserve">Pediatric admission or transfer </t>
  </si>
  <si>
    <t>Procedural sedation chart</t>
  </si>
  <si>
    <t>Fast track/urgent care, or ESIU-4 or ESI-5</t>
  </si>
  <si>
    <t>Patient seen by PA or NP in your ED (skip if not relevant)</t>
  </si>
  <si>
    <t>C1</t>
  </si>
  <si>
    <t>C2</t>
  </si>
  <si>
    <t>C3</t>
  </si>
  <si>
    <t>C4</t>
  </si>
  <si>
    <t>C5</t>
  </si>
  <si>
    <t>Meet criteria; Need documentation</t>
  </si>
  <si>
    <t>Meet criteria; Have documentation</t>
  </si>
  <si>
    <t>Do not yet meet criteria</t>
  </si>
  <si>
    <t>Other</t>
  </si>
  <si>
    <t>Next Steps</t>
  </si>
  <si>
    <t>Responsible Individual or Team</t>
  </si>
  <si>
    <t>Domain</t>
  </si>
  <si>
    <t>Overall Progress</t>
  </si>
  <si>
    <t>Chart uploads</t>
  </si>
  <si>
    <t>Project Dashboard</t>
  </si>
  <si>
    <t>Meet Criteria Have Documentation</t>
  </si>
  <si>
    <t>Meet Criteria Need Documentation</t>
  </si>
  <si>
    <t>% Done</t>
  </si>
  <si>
    <t>Do Not Yet Meet Criteria</t>
  </si>
  <si>
    <t>OVERALL PROJECT COMPLETION</t>
  </si>
  <si>
    <t>Progress List</t>
  </si>
  <si>
    <t>Staffing and Supervision</t>
  </si>
  <si>
    <t>ED Leadership</t>
  </si>
  <si>
    <t>Quality Measures</t>
  </si>
  <si>
    <t>Resources</t>
  </si>
  <si>
    <t>This dashboard will automatically update as you update the progress of each item on the gap analysis.</t>
  </si>
  <si>
    <t>A policy that describes the notification of patients or their outpatient health care team (as available and as appropriate) of critical imaging or laboratory results identified after patients’ discharge in a timely manner. This policy includes identified FTE(s) to complete this work and is not left as additional work for emergency physicians, NPs, or PAs who are actively taking care of ED patients and has the support of emergency medicine, laboratory, and radiology leadership.</t>
  </si>
  <si>
    <t>Site Information: Hospital's ACEP A#, CMS Identifier, address, CEO or president name/email, annual ED adult/pediatric census, number of ED beds or rooms.</t>
  </si>
  <si>
    <t>Site information</t>
  </si>
  <si>
    <t>Physician Champion/ ED Accreditation Physician Leader</t>
  </si>
  <si>
    <t>Nurse Champion/ ED Accreditation Nurse Leader (optional)</t>
  </si>
  <si>
    <t>Name, ACEP A#, contact info</t>
  </si>
  <si>
    <t>Policy, plan, or guideline describing pharmacist's role; Monthly pharmacist schedule</t>
  </si>
  <si>
    <t>Policy, plan, or guideline  describing RT's role; Monthly RT schedule</t>
  </si>
  <si>
    <t>Policy, plan, or guideline</t>
  </si>
  <si>
    <t>Policy, plan, or guideline and recent reports</t>
  </si>
  <si>
    <t>Policy, plan, or guideline to address ED boarding</t>
  </si>
  <si>
    <t>Policy, plan, or guideline on reporting verbal and physical assault</t>
  </si>
  <si>
    <t>Pictures, evidence, policy, plan, or guideline</t>
  </si>
  <si>
    <t>Policies</t>
  </si>
  <si>
    <t>S9</t>
  </si>
  <si>
    <t>A policy that includes specified time periods are tracked, collected, and shared with consultants. This includes specified time intervals from the time of consult call to patient evaluation, and from the time of patient evaluation to the provision of care plan recommendations. </t>
  </si>
  <si>
    <t xml:space="preserve">There is an on-site or virtual pharmacist is available 24/7 who responds to the ED to provide support. </t>
  </si>
  <si>
    <t xml:space="preserve">Support of RT 24/7 to assist the ED and respond to resuscitation and critical patients. </t>
  </si>
  <si>
    <t>One of each chart type. See instruction guide for details.</t>
  </si>
  <si>
    <t>EP/PEP on site 24/7/365 and directly or indirectly supervises all high-acuity patients. Lower acuity patients may be seen by physician, NP or PA who will consult the EP/PEP as needed.</t>
  </si>
  <si>
    <t>Technologists are on site 24/7 for X-rays and CT, and can be called and promptly available for emergent US and MRI. There is a plan for timely interpretation by a radiologist.</t>
  </si>
  <si>
    <t>The ED must review its pediatric readiness status at least every three  years, including participation in the National Pediatric Readiness Assessment (www.pedsready.org). The ED must document the review and develop action plans to address any identified deficiencies.</t>
  </si>
  <si>
    <t>Access to a social worker or case manager 5 days per week at least 8 hours per day. This service can be virtual.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</si>
</sst>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x14ac:knownFonts="1">
    <font>
      <sz val="11"/>
      <color theme="1"/>
      <name val="Calibri"/>
      <family val="2"/>
      <scheme val="minor"/>
    </font>
    <font>
      <b/>
      <sz val="11"/>
      <color theme="1"/>
      <name val="Calibri"/>
      <family val="2"/>
      <scheme val="minor"/>
    </font>
    <font>
      <sz val="11"/>
      <name val="Calibri"/>
      <family val="2"/>
      <scheme val="minor"/>
    </font>
    <font>
      <sz val="11"/>
      <color theme="0"/>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rgb="FFFA7D00"/>
      <name val="Calibri"/>
      <family val="2"/>
      <scheme val="minor"/>
    </font>
    <font>
      <sz val="8"/>
      <name val="Calibri"/>
      <family val="2"/>
      <scheme val="minor"/>
    </font>
    <font>
      <sz val="16"/>
      <color theme="3"/>
      <name val="Calibri"/>
      <family val="2"/>
      <scheme val="minor"/>
    </font>
    <font>
      <b/>
      <sz val="11"/>
      <color theme="1"/>
      <name val="Aptos"/>
      <family val="2"/>
    </font>
    <font>
      <b/>
      <sz val="11"/>
      <name val="Aptos"/>
      <family val="2"/>
    </font>
    <font>
      <sz val="11"/>
      <name val="Aptos"/>
      <family val="2"/>
    </font>
    <font>
      <b/>
      <sz val="11"/>
      <color theme="0"/>
      <name val="Aptos"/>
      <family val="2"/>
    </font>
    <font>
      <sz val="11"/>
      <color rgb="FF000000"/>
      <name val="Aptos"/>
      <family val="2"/>
    </font>
    <font>
      <sz val="11"/>
      <color theme="1"/>
      <name val="Aptos"/>
      <family val="2"/>
    </font>
    <font>
      <sz val="12"/>
      <color rgb="FF000000"/>
      <name val="Aptos"/>
      <family val="2"/>
    </font>
    <font>
      <sz val="12"/>
      <color rgb="FF0E2841"/>
      <name val="Aptos"/>
      <family val="2"/>
    </font>
    <font>
      <sz val="36"/>
      <color theme="0"/>
      <name val="Aptos"/>
      <family val="2"/>
    </font>
    <font>
      <sz val="36"/>
      <color rgb="FF000000"/>
      <name val="Aptos"/>
      <family val="2"/>
    </font>
    <font>
      <sz val="16"/>
      <color rgb="FF000000"/>
      <name val="Aptos"/>
      <family val="2"/>
    </font>
    <font>
      <sz val="10"/>
      <color rgb="FF000000"/>
      <name val="Aptos"/>
      <family val="2"/>
    </font>
    <font>
      <b/>
      <sz val="11"/>
      <color rgb="FF000000"/>
      <name val="Aptos"/>
      <family val="2"/>
    </font>
    <font>
      <sz val="10"/>
      <color rgb="FF0E2841"/>
      <name val="Aptos"/>
      <family val="2"/>
    </font>
    <font>
      <sz val="12"/>
      <name val="Aptos"/>
      <family val="2"/>
    </font>
    <font>
      <b/>
      <sz val="12"/>
      <color rgb="FF000000"/>
      <name val="Aptos"/>
      <family val="2"/>
    </font>
    <font>
      <sz val="18"/>
      <color rgb="FF0E2841"/>
      <name val="Aptos"/>
      <family val="2"/>
    </font>
    <font>
      <b/>
      <sz val="24"/>
      <color rgb="FF0E2841"/>
      <name val="Aptos"/>
      <family val="2"/>
    </font>
    <font>
      <b/>
      <sz val="12"/>
      <color theme="0"/>
      <name val="Aptos"/>
      <family val="2"/>
    </font>
    <font>
      <sz val="11"/>
      <color theme="0"/>
      <name val="Aptos"/>
      <family val="2"/>
    </font>
  </fonts>
  <fills count="16">
    <fill>
      <patternFill patternType="none"/>
    </fill>
    <fill>
      <patternFill patternType="gray125"/>
    </fill>
    <fill>
      <patternFill patternType="solid">
        <fgColor theme="1"/>
        <bgColor indexed="64"/>
      </patternFill>
    </fill>
    <fill>
      <patternFill patternType="solid">
        <fgColor theme="8" tint="0.79998168889431442"/>
        <bgColor indexed="64"/>
      </patternFill>
    </fill>
    <fill>
      <patternFill patternType="solid">
        <fgColor theme="2" tint="-9.9978637043366805E-2"/>
        <bgColor rgb="FF000000"/>
      </patternFill>
    </fill>
    <fill>
      <patternFill patternType="solid">
        <fgColor theme="0"/>
        <bgColor indexed="64"/>
      </patternFill>
    </fill>
    <fill>
      <patternFill patternType="solid">
        <fgColor rgb="FFF2F2F2"/>
      </patternFill>
    </fill>
    <fill>
      <patternFill patternType="solid">
        <fgColor theme="2"/>
        <bgColor indexed="64"/>
      </patternFill>
    </fill>
    <fill>
      <patternFill patternType="solid">
        <fgColor theme="9" tint="0.59999389629810485"/>
        <bgColor rgb="FF000000"/>
      </patternFill>
    </fill>
    <fill>
      <patternFill patternType="solid">
        <fgColor theme="7" tint="0.59999389629810485"/>
        <bgColor rgb="FF000000"/>
      </patternFill>
    </fill>
    <fill>
      <patternFill patternType="solid">
        <fgColor rgb="FFFFCCCC"/>
        <bgColor rgb="FFF4C926"/>
      </patternFill>
    </fill>
    <fill>
      <patternFill patternType="solid">
        <fgColor rgb="FFFFCCCC"/>
        <bgColor rgb="FF000000"/>
      </patternFill>
    </fill>
    <fill>
      <patternFill patternType="solid">
        <fgColor theme="0"/>
        <bgColor rgb="FF000000"/>
      </patternFill>
    </fill>
    <fill>
      <patternFill patternType="solid">
        <fgColor rgb="FF7AC476"/>
        <bgColor rgb="FF000000"/>
      </patternFill>
    </fill>
    <fill>
      <patternFill patternType="solid">
        <fgColor rgb="FF58B1B9"/>
        <bgColor indexed="64"/>
      </patternFill>
    </fill>
    <fill>
      <patternFill patternType="solid">
        <fgColor rgb="FF2853B6"/>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ck">
        <color rgb="FFF4C926"/>
      </right>
      <top/>
      <bottom/>
      <diagonal/>
    </border>
    <border>
      <left style="medium">
        <color indexed="64"/>
      </left>
      <right/>
      <top/>
      <bottom/>
      <diagonal/>
    </border>
  </borders>
  <cellStyleXfs count="7">
    <xf numFmtId="0" fontId="0" fillId="0" borderId="0"/>
    <xf numFmtId="9" fontId="4" fillId="0" borderId="0" applyFont="0" applyFill="0" applyBorder="0" applyAlignment="0" applyProtection="0"/>
    <xf numFmtId="0" fontId="5" fillId="0" borderId="0" applyNumberFormat="0" applyFill="0" applyBorder="0" applyAlignment="0" applyProtection="0"/>
    <xf numFmtId="0" fontId="6" fillId="0" borderId="9" applyNumberFormat="0" applyFill="0" applyAlignment="0" applyProtection="0"/>
    <xf numFmtId="0" fontId="7" fillId="0" borderId="10" applyNumberFormat="0" applyFill="0" applyAlignment="0" applyProtection="0"/>
    <xf numFmtId="0" fontId="8" fillId="6" borderId="11" applyNumberFormat="0" applyAlignment="0" applyProtection="0"/>
    <xf numFmtId="0" fontId="10" fillId="0" borderId="0">
      <alignment horizontal="left" vertical="center" indent="2"/>
    </xf>
  </cellStyleXfs>
  <cellXfs count="86">
    <xf numFmtId="0" fontId="0" fillId="0" borderId="0" xfId="0"/>
    <xf numFmtId="0" fontId="2" fillId="0" borderId="0" xfId="0" applyFont="1" applyAlignment="1">
      <alignment wrapText="1"/>
    </xf>
    <xf numFmtId="0" fontId="2" fillId="0" borderId="0" xfId="0" applyFont="1"/>
    <xf numFmtId="0" fontId="1" fillId="0" borderId="0" xfId="0" applyFont="1"/>
    <xf numFmtId="0" fontId="2" fillId="0" borderId="0" xfId="0" applyFont="1" applyAlignment="1">
      <alignment horizontal="center" wrapText="1"/>
    </xf>
    <xf numFmtId="0" fontId="3" fillId="2" borderId="0" xfId="0" applyFont="1" applyFill="1"/>
    <xf numFmtId="0" fontId="0" fillId="3" borderId="0" xfId="0" applyFill="1"/>
    <xf numFmtId="0" fontId="0" fillId="5" borderId="0" xfId="0" applyFill="1"/>
    <xf numFmtId="0" fontId="1" fillId="5" borderId="0" xfId="0" applyFont="1" applyFill="1"/>
    <xf numFmtId="0" fontId="2" fillId="5" borderId="0" xfId="0" applyFont="1" applyFill="1" applyAlignment="1">
      <alignment horizontal="center" wrapText="1"/>
    </xf>
    <xf numFmtId="0" fontId="2" fillId="5" borderId="0" xfId="0" applyFont="1" applyFill="1" applyAlignment="1">
      <alignment wrapText="1"/>
    </xf>
    <xf numFmtId="0" fontId="3" fillId="5" borderId="0" xfId="0" applyFont="1" applyFill="1"/>
    <xf numFmtId="0" fontId="2" fillId="5" borderId="0" xfId="0" applyFont="1" applyFill="1"/>
    <xf numFmtId="0" fontId="13" fillId="5" borderId="0" xfId="0" applyFont="1" applyFill="1" applyAlignment="1">
      <alignment horizontal="center" wrapText="1"/>
    </xf>
    <xf numFmtId="0" fontId="13" fillId="5" borderId="0" xfId="0" applyFont="1" applyFill="1" applyAlignment="1">
      <alignment wrapText="1"/>
    </xf>
    <xf numFmtId="0" fontId="14" fillId="2" borderId="1" xfId="0" applyFont="1" applyFill="1" applyBorder="1" applyAlignment="1">
      <alignment horizontal="center" vertical="center" wrapText="1"/>
    </xf>
    <xf numFmtId="0" fontId="13" fillId="0" borderId="1" xfId="0" applyFont="1" applyBorder="1" applyAlignment="1">
      <alignment horizontal="center" vertical="center" wrapText="1"/>
    </xf>
    <xf numFmtId="14" fontId="13"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8" fillId="5" borderId="0" xfId="0" applyFont="1" applyFill="1" applyProtection="1">
      <protection locked="0"/>
    </xf>
    <xf numFmtId="9" fontId="17" fillId="5" borderId="0" xfId="0" applyNumberFormat="1" applyFont="1" applyFill="1" applyAlignment="1">
      <alignment horizontal="center" vertical="center"/>
    </xf>
    <xf numFmtId="1" fontId="17" fillId="11" borderId="0" xfId="0" applyNumberFormat="1" applyFont="1" applyFill="1" applyAlignment="1">
      <alignment horizontal="center" vertical="center"/>
    </xf>
    <xf numFmtId="1" fontId="17" fillId="9" borderId="7" xfId="0" applyNumberFormat="1" applyFont="1" applyFill="1" applyBorder="1" applyAlignment="1">
      <alignment horizontal="center" vertical="center"/>
    </xf>
    <xf numFmtId="1" fontId="17" fillId="8" borderId="7" xfId="0" applyNumberFormat="1" applyFont="1" applyFill="1" applyBorder="1" applyAlignment="1">
      <alignment horizontal="center" vertical="center"/>
    </xf>
    <xf numFmtId="1" fontId="17" fillId="4" borderId="8" xfId="0" applyNumberFormat="1" applyFont="1" applyFill="1" applyBorder="1" applyAlignment="1">
      <alignment horizontal="center" vertical="center"/>
    </xf>
    <xf numFmtId="9" fontId="26" fillId="11" borderId="5" xfId="1" applyFont="1" applyFill="1" applyBorder="1" applyAlignment="1" applyProtection="1">
      <alignment horizontal="center" vertical="center"/>
    </xf>
    <xf numFmtId="9" fontId="26" fillId="9" borderId="2" xfId="1" applyFont="1" applyFill="1" applyBorder="1" applyAlignment="1" applyProtection="1">
      <alignment horizontal="center" vertical="center"/>
    </xf>
    <xf numFmtId="9" fontId="26" fillId="8" borderId="2" xfId="1" applyFont="1" applyFill="1" applyBorder="1" applyAlignment="1" applyProtection="1">
      <alignment horizontal="center" vertical="center"/>
    </xf>
    <xf numFmtId="9" fontId="26" fillId="4" borderId="3" xfId="1" applyFont="1" applyFill="1" applyBorder="1" applyAlignment="1" applyProtection="1">
      <alignment horizontal="center" vertical="center"/>
    </xf>
    <xf numFmtId="9" fontId="17" fillId="13" borderId="7" xfId="1" applyFont="1" applyFill="1" applyBorder="1" applyAlignment="1" applyProtection="1">
      <alignment horizontal="center" vertical="center"/>
    </xf>
    <xf numFmtId="9" fontId="26" fillId="13" borderId="2" xfId="1" applyFont="1" applyFill="1" applyBorder="1" applyAlignment="1" applyProtection="1">
      <alignment horizontal="center" vertical="center"/>
    </xf>
    <xf numFmtId="9" fontId="28" fillId="5" borderId="0" xfId="5" applyNumberFormat="1" applyFont="1" applyFill="1" applyBorder="1" applyAlignment="1" applyProtection="1">
      <alignment horizontal="left"/>
    </xf>
    <xf numFmtId="0" fontId="17" fillId="12" borderId="0" xfId="0" applyFont="1" applyFill="1"/>
    <xf numFmtId="0" fontId="18" fillId="5" borderId="0" xfId="0" applyFont="1" applyFill="1"/>
    <xf numFmtId="0" fontId="18" fillId="0" borderId="0" xfId="0" applyFont="1"/>
    <xf numFmtId="0" fontId="17" fillId="5" borderId="0" xfId="0" applyFont="1" applyFill="1"/>
    <xf numFmtId="0" fontId="22" fillId="5" borderId="0" xfId="0" applyFont="1" applyFill="1" applyAlignment="1">
      <alignment wrapText="1"/>
    </xf>
    <xf numFmtId="0" fontId="22" fillId="5" borderId="4" xfId="0" applyFont="1" applyFill="1" applyBorder="1" applyAlignment="1">
      <alignment wrapText="1"/>
    </xf>
    <xf numFmtId="0" fontId="23" fillId="5" borderId="3" xfId="0" applyFont="1" applyFill="1" applyBorder="1" applyAlignment="1">
      <alignment horizontal="right" vertical="center" wrapText="1"/>
    </xf>
    <xf numFmtId="0" fontId="23" fillId="13" borderId="3" xfId="0" applyFont="1" applyFill="1" applyBorder="1" applyAlignment="1">
      <alignment horizontal="center" vertical="center" wrapText="1"/>
    </xf>
    <xf numFmtId="0" fontId="23" fillId="10" borderId="5" xfId="3" applyFont="1" applyFill="1" applyBorder="1" applyAlignment="1" applyProtection="1">
      <alignment horizontal="center" vertical="center" wrapText="1"/>
    </xf>
    <xf numFmtId="0" fontId="23" fillId="9" borderId="2" xfId="3" applyFont="1" applyFill="1" applyBorder="1" applyAlignment="1" applyProtection="1">
      <alignment horizontal="center" vertical="center" wrapText="1"/>
    </xf>
    <xf numFmtId="0" fontId="23" fillId="8" borderId="2" xfId="3" applyFont="1" applyFill="1" applyBorder="1" applyAlignment="1" applyProtection="1">
      <alignment horizontal="center" vertical="center" wrapText="1"/>
    </xf>
    <xf numFmtId="0" fontId="23" fillId="4" borderId="3" xfId="3" applyFont="1" applyFill="1" applyBorder="1" applyAlignment="1" applyProtection="1">
      <alignment horizontal="center" vertical="center" wrapText="1"/>
    </xf>
    <xf numFmtId="0" fontId="24" fillId="5" borderId="0" xfId="0" applyFont="1" applyFill="1" applyAlignment="1">
      <alignment wrapText="1"/>
    </xf>
    <xf numFmtId="0" fontId="24" fillId="0" borderId="0" xfId="0" applyFont="1" applyAlignment="1">
      <alignment wrapText="1"/>
    </xf>
    <xf numFmtId="0" fontId="18" fillId="5" borderId="7" xfId="0" applyFont="1" applyFill="1" applyBorder="1"/>
    <xf numFmtId="0" fontId="17" fillId="5" borderId="13" xfId="0" applyFont="1" applyFill="1" applyBorder="1" applyAlignment="1">
      <alignment horizontal="right" vertical="center"/>
    </xf>
    <xf numFmtId="0" fontId="25" fillId="5" borderId="0" xfId="0" applyFont="1" applyFill="1"/>
    <xf numFmtId="0" fontId="18" fillId="5" borderId="6" xfId="0" applyFont="1" applyFill="1" applyBorder="1"/>
    <xf numFmtId="0" fontId="26" fillId="5" borderId="4" xfId="0" applyFont="1" applyFill="1" applyBorder="1" applyAlignment="1">
      <alignment horizontal="right" vertical="center"/>
    </xf>
    <xf numFmtId="0" fontId="27" fillId="5" borderId="0" xfId="4" applyFont="1" applyFill="1" applyBorder="1" applyAlignment="1" applyProtection="1"/>
    <xf numFmtId="9" fontId="28" fillId="0" borderId="0" xfId="5" applyNumberFormat="1" applyFont="1" applyFill="1" applyBorder="1" applyAlignment="1" applyProtection="1">
      <alignment horizontal="left"/>
    </xf>
    <xf numFmtId="0" fontId="18" fillId="5" borderId="0" xfId="0" applyFont="1" applyFill="1" applyAlignment="1">
      <alignment vertical="center"/>
    </xf>
    <xf numFmtId="0" fontId="0" fillId="5" borderId="0" xfId="0" applyFill="1" applyProtection="1">
      <protection locked="0"/>
    </xf>
    <xf numFmtId="0" fontId="11" fillId="5" borderId="0" xfId="0" applyFont="1" applyFill="1" applyAlignment="1" applyProtection="1">
      <alignment horizontal="center"/>
      <protection locked="0"/>
    </xf>
    <xf numFmtId="0" fontId="12" fillId="5" borderId="0" xfId="0" applyFont="1" applyFill="1" applyAlignment="1" applyProtection="1">
      <alignment horizontal="left" wrapText="1"/>
      <protection locked="0"/>
    </xf>
    <xf numFmtId="0" fontId="3" fillId="5" borderId="0" xfId="0" applyFont="1" applyFill="1" applyProtection="1">
      <protection locked="0"/>
    </xf>
    <xf numFmtId="0" fontId="14" fillId="2" borderId="1" xfId="0" applyFont="1" applyFill="1" applyBorder="1" applyAlignment="1" applyProtection="1">
      <alignment horizontal="center" vertical="center" wrapText="1"/>
      <protection locked="0"/>
    </xf>
    <xf numFmtId="0" fontId="11" fillId="7" borderId="1" xfId="0" applyFont="1" applyFill="1" applyBorder="1" applyAlignment="1" applyProtection="1">
      <alignment horizontal="center" vertical="center"/>
      <protection locked="0"/>
    </xf>
    <xf numFmtId="0" fontId="13" fillId="0" borderId="1" xfId="0" applyFont="1" applyBorder="1" applyAlignment="1" applyProtection="1">
      <alignment horizontal="center" vertical="center" wrapText="1"/>
      <protection locked="0"/>
    </xf>
    <xf numFmtId="0" fontId="1" fillId="5" borderId="0" xfId="0" applyFont="1" applyFill="1" applyProtection="1">
      <protection locked="0"/>
    </xf>
    <xf numFmtId="0" fontId="11" fillId="0" borderId="1" xfId="0" applyFont="1" applyBorder="1" applyAlignment="1" applyProtection="1">
      <alignment horizontal="center" vertical="center"/>
      <protection locked="0"/>
    </xf>
    <xf numFmtId="0" fontId="15" fillId="0" borderId="1" xfId="0" applyFont="1" applyBorder="1" applyAlignment="1" applyProtection="1">
      <alignment horizontal="center" vertical="center" wrapText="1"/>
      <protection locked="0"/>
    </xf>
    <xf numFmtId="0" fontId="2" fillId="5" borderId="0" xfId="0" applyFont="1" applyFill="1" applyProtection="1">
      <protection locked="0"/>
    </xf>
    <xf numFmtId="0" fontId="0" fillId="0" borderId="0" xfId="0" applyProtection="1">
      <protection locked="0"/>
    </xf>
    <xf numFmtId="0" fontId="16" fillId="0" borderId="1" xfId="0" applyFont="1" applyBorder="1" applyAlignment="1" applyProtection="1">
      <alignment horizontal="center" vertical="center" wrapText="1"/>
      <protection locked="0"/>
    </xf>
    <xf numFmtId="0" fontId="1" fillId="5" borderId="0" xfId="0" applyFont="1" applyFill="1" applyAlignment="1" applyProtection="1">
      <alignment horizontal="center" vertical="center"/>
      <protection locked="0"/>
    </xf>
    <xf numFmtId="0" fontId="2" fillId="5" borderId="0" xfId="0" applyFont="1" applyFill="1" applyAlignment="1" applyProtection="1">
      <alignment horizontal="center" wrapText="1"/>
      <protection locked="0"/>
    </xf>
    <xf numFmtId="0" fontId="1" fillId="0" borderId="0" xfId="0" applyFont="1" applyAlignment="1" applyProtection="1">
      <alignment horizontal="center" vertical="center"/>
      <protection locked="0"/>
    </xf>
    <xf numFmtId="0" fontId="2" fillId="0" borderId="0" xfId="0" applyFont="1" applyAlignment="1" applyProtection="1">
      <alignment horizontal="center" wrapText="1"/>
      <protection locked="0"/>
    </xf>
    <xf numFmtId="0" fontId="13" fillId="5" borderId="0" xfId="0" applyFont="1" applyFill="1" applyAlignment="1" applyProtection="1">
      <alignment horizontal="center" wrapText="1"/>
      <protection locked="0"/>
    </xf>
    <xf numFmtId="0" fontId="12" fillId="0" borderId="1" xfId="0" applyFont="1" applyBorder="1" applyAlignment="1" applyProtection="1">
      <alignment horizontal="center" vertical="center" wrapText="1"/>
      <protection locked="0"/>
    </xf>
    <xf numFmtId="0" fontId="11" fillId="14" borderId="1" xfId="0" applyFont="1" applyFill="1" applyBorder="1" applyAlignment="1" applyProtection="1">
      <alignment horizontal="center" vertical="center"/>
      <protection locked="0"/>
    </xf>
    <xf numFmtId="0" fontId="12" fillId="14" borderId="1" xfId="0" applyFont="1" applyFill="1" applyBorder="1" applyAlignment="1" applyProtection="1">
      <alignment horizontal="center" vertical="center" wrapText="1"/>
      <protection locked="0"/>
    </xf>
    <xf numFmtId="0" fontId="12" fillId="14" borderId="1" xfId="0" applyFont="1" applyFill="1" applyBorder="1" applyAlignment="1">
      <alignment horizontal="center" vertical="center" wrapText="1"/>
    </xf>
    <xf numFmtId="0" fontId="13" fillId="14" borderId="1" xfId="0" applyFont="1" applyFill="1" applyBorder="1" applyAlignment="1">
      <alignment horizontal="center" vertical="center" wrapText="1"/>
    </xf>
    <xf numFmtId="0" fontId="14" fillId="14" borderId="1" xfId="0" applyFont="1" applyFill="1" applyBorder="1" applyAlignment="1" applyProtection="1">
      <alignment horizontal="center" vertical="center" wrapText="1"/>
      <protection locked="0"/>
    </xf>
    <xf numFmtId="0" fontId="14" fillId="14" borderId="1" xfId="0" applyFont="1" applyFill="1" applyBorder="1" applyAlignment="1" applyProtection="1">
      <alignment horizontal="center" vertical="center"/>
      <protection locked="0"/>
    </xf>
    <xf numFmtId="0" fontId="14" fillId="14" borderId="1" xfId="0" applyFont="1" applyFill="1" applyBorder="1" applyAlignment="1">
      <alignment horizontal="center" vertical="center" wrapText="1"/>
    </xf>
    <xf numFmtId="0" fontId="30" fillId="14" borderId="1" xfId="0" applyFont="1" applyFill="1" applyBorder="1" applyAlignment="1">
      <alignment horizontal="center" vertical="center" wrapText="1"/>
    </xf>
    <xf numFmtId="0" fontId="17" fillId="15" borderId="0" xfId="0" applyFont="1" applyFill="1"/>
    <xf numFmtId="0" fontId="19" fillId="15" borderId="12" xfId="2" applyFont="1" applyFill="1" applyBorder="1" applyAlignment="1" applyProtection="1">
      <alignment horizontal="left"/>
    </xf>
    <xf numFmtId="0" fontId="20" fillId="15" borderId="0" xfId="2" applyFont="1" applyFill="1" applyBorder="1" applyAlignment="1" applyProtection="1">
      <alignment horizontal="left"/>
    </xf>
    <xf numFmtId="0" fontId="21" fillId="15" borderId="0" xfId="6" applyFont="1" applyFill="1" applyAlignment="1">
      <alignment horizontal="left"/>
    </xf>
    <xf numFmtId="0" fontId="29" fillId="15" borderId="0" xfId="0" applyFont="1" applyFill="1"/>
  </cellXfs>
  <cellStyles count="7">
    <cellStyle name="Calculation" xfId="5" builtinId="22"/>
    <cellStyle name="Heading 1" xfId="3" builtinId="16"/>
    <cellStyle name="Heading 2" xfId="4" builtinId="17"/>
    <cellStyle name="Normal" xfId="0" builtinId="0"/>
    <cellStyle name="Percent" xfId="1" builtinId="5"/>
    <cellStyle name="Subtitle" xfId="6" xr:uid="{12D43F40-827E-45BE-8E82-19B937062B19}"/>
    <cellStyle name="Title" xfId="2" builtinId="15"/>
  </cellStyles>
  <dxfs count="8">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
      <fill>
        <patternFill>
          <bgColor rgb="FFFFCCCC"/>
        </patternFill>
      </fill>
    </dxf>
    <dxf>
      <fill>
        <patternFill>
          <bgColor theme="0" tint="-0.24994659260841701"/>
        </patternFill>
      </fill>
    </dxf>
    <dxf>
      <fill>
        <patternFill>
          <bgColor theme="7" tint="0.59996337778862885"/>
        </patternFill>
      </fill>
    </dxf>
    <dxf>
      <fill>
        <patternFill>
          <bgColor theme="9" tint="0.59996337778862885"/>
        </patternFill>
      </fill>
    </dxf>
  </dxfs>
  <tableStyles count="0" defaultTableStyle="TableStyleMedium2" defaultPivotStyle="PivotStyleLight16"/>
  <colors>
    <mruColors>
      <color rgb="FFA2A3A7"/>
      <color rgb="FF2853B6"/>
      <color rgb="FF58B1B9"/>
      <color rgb="FFDABE7D"/>
      <color rgb="FF008080"/>
      <color rgb="FF7AC476"/>
      <color rgb="FF95C575"/>
      <color rgb="FF33CC33"/>
      <color rgb="FF3C90D8"/>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bar"/>
        <c:grouping val="stacked"/>
        <c:varyColors val="0"/>
        <c:ser>
          <c:idx val="0"/>
          <c:order val="0"/>
          <c:spPr>
            <a:solidFill>
              <a:schemeClr val="accent1"/>
            </a:solidFill>
            <a:ln>
              <a:noFill/>
            </a:ln>
            <a:effectLst/>
          </c:spPr>
          <c:invertIfNegative val="0"/>
          <c:dPt>
            <c:idx val="0"/>
            <c:invertIfNegative val="0"/>
            <c:bubble3D val="0"/>
            <c:spPr>
              <a:solidFill>
                <a:srgbClr val="FF0000"/>
              </a:solidFill>
              <a:ln>
                <a:noFill/>
              </a:ln>
              <a:effectLst/>
            </c:spPr>
            <c:extLst>
              <c:ext xmlns:c16="http://schemas.microsoft.com/office/drawing/2014/chart" uri="{C3380CC4-5D6E-409C-BE32-E72D297353CC}">
                <c16:uniqueId val="{00000001-4C04-4095-9681-8DAFCE17534E}"/>
              </c:ext>
            </c:extLst>
          </c:dPt>
          <c:val>
            <c:numRef>
              <c:f>'Level 2 Progress tracker'!$E$12</c:f>
              <c:numCache>
                <c:formatCode>0%</c:formatCode>
                <c:ptCount val="1"/>
                <c:pt idx="0">
                  <c:v>1</c:v>
                </c:pt>
              </c:numCache>
            </c:numRef>
          </c:val>
          <c:extLst>
            <c:ext xmlns:c16="http://schemas.microsoft.com/office/drawing/2014/chart" uri="{C3380CC4-5D6E-409C-BE32-E72D297353CC}">
              <c16:uniqueId val="{00000007-9AF0-42E6-B7D2-77474563189B}"/>
            </c:ext>
          </c:extLst>
        </c:ser>
        <c:ser>
          <c:idx val="1"/>
          <c:order val="1"/>
          <c:spPr>
            <a:solidFill>
              <a:srgbClr val="FFC000"/>
            </a:solidFill>
            <a:ln>
              <a:noFill/>
            </a:ln>
            <a:effectLst/>
          </c:spPr>
          <c:invertIfNegative val="0"/>
          <c:val>
            <c:numRef>
              <c:f>'Level 2 Progress tracker'!$F$12</c:f>
              <c:numCache>
                <c:formatCode>0%</c:formatCode>
                <c:ptCount val="1"/>
                <c:pt idx="0">
                  <c:v>0</c:v>
                </c:pt>
              </c:numCache>
            </c:numRef>
          </c:val>
          <c:extLst>
            <c:ext xmlns:c16="http://schemas.microsoft.com/office/drawing/2014/chart" uri="{C3380CC4-5D6E-409C-BE32-E72D297353CC}">
              <c16:uniqueId val="{00000008-9AF0-42E6-B7D2-77474563189B}"/>
            </c:ext>
          </c:extLst>
        </c:ser>
        <c:ser>
          <c:idx val="2"/>
          <c:order val="2"/>
          <c:spPr>
            <a:solidFill>
              <a:srgbClr val="00B050"/>
            </a:solidFill>
            <a:ln>
              <a:noFill/>
            </a:ln>
            <a:effectLst/>
          </c:spPr>
          <c:invertIfNegative val="0"/>
          <c:val>
            <c:numRef>
              <c:f>'Level 2 Progress tracker'!$G$12</c:f>
              <c:numCache>
                <c:formatCode>0%</c:formatCode>
                <c:ptCount val="1"/>
                <c:pt idx="0">
                  <c:v>0</c:v>
                </c:pt>
              </c:numCache>
            </c:numRef>
          </c:val>
          <c:extLst>
            <c:ext xmlns:c16="http://schemas.microsoft.com/office/drawing/2014/chart" uri="{C3380CC4-5D6E-409C-BE32-E72D297353CC}">
              <c16:uniqueId val="{00000009-9AF0-42E6-B7D2-77474563189B}"/>
            </c:ext>
          </c:extLst>
        </c:ser>
        <c:ser>
          <c:idx val="3"/>
          <c:order val="3"/>
          <c:spPr>
            <a:solidFill>
              <a:srgbClr val="A5A5A5"/>
            </a:solidFill>
            <a:ln>
              <a:noFill/>
            </a:ln>
            <a:effectLst/>
          </c:spPr>
          <c:invertIfNegative val="0"/>
          <c:val>
            <c:numRef>
              <c:f>'Level 2 Progress tracker'!$H$12</c:f>
              <c:numCache>
                <c:formatCode>0%</c:formatCode>
                <c:ptCount val="1"/>
                <c:pt idx="0">
                  <c:v>0</c:v>
                </c:pt>
              </c:numCache>
            </c:numRef>
          </c:val>
          <c:extLst>
            <c:ext xmlns:c16="http://schemas.microsoft.com/office/drawing/2014/chart" uri="{C3380CC4-5D6E-409C-BE32-E72D297353CC}">
              <c16:uniqueId val="{0000000A-9AF0-42E6-B7D2-77474563189B}"/>
            </c:ext>
          </c:extLst>
        </c:ser>
        <c:dLbls>
          <c:showLegendKey val="0"/>
          <c:showVal val="0"/>
          <c:showCatName val="0"/>
          <c:showSerName val="0"/>
          <c:showPercent val="0"/>
          <c:showBubbleSize val="0"/>
        </c:dLbls>
        <c:gapWidth val="150"/>
        <c:overlap val="100"/>
        <c:axId val="512953472"/>
        <c:axId val="512949208"/>
      </c:barChart>
      <c:catAx>
        <c:axId val="512953472"/>
        <c:scaling>
          <c:orientation val="minMax"/>
        </c:scaling>
        <c:delete val="1"/>
        <c:axPos val="l"/>
        <c:numFmt formatCode="0%" sourceLinked="1"/>
        <c:majorTickMark val="none"/>
        <c:minorTickMark val="none"/>
        <c:tickLblPos val="nextTo"/>
        <c:crossAx val="512949208"/>
        <c:crosses val="autoZero"/>
        <c:auto val="1"/>
        <c:lblAlgn val="ctr"/>
        <c:lblOffset val="100"/>
        <c:noMultiLvlLbl val="0"/>
      </c:catAx>
      <c:valAx>
        <c:axId val="512949208"/>
        <c:scaling>
          <c:orientation val="minMax"/>
          <c:max val="1"/>
          <c:min val="0"/>
        </c:scaling>
        <c:delete val="1"/>
        <c:axPos val="b"/>
        <c:numFmt formatCode="0%" sourceLinked="1"/>
        <c:majorTickMark val="out"/>
        <c:minorTickMark val="none"/>
        <c:tickLblPos val="nextTo"/>
        <c:crossAx val="512953472"/>
        <c:crosses val="autoZero"/>
        <c:crossBetween val="between"/>
      </c:valAx>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1. Staffing &amp; Supervision</a:t>
            </a:r>
          </a:p>
        </c:rich>
      </c:tx>
      <c:layout>
        <c:manualLayout>
          <c:xMode val="edge"/>
          <c:yMode val="edge"/>
          <c:x val="0.15478137368755487"/>
          <c:y val="3.6008354195512418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6-4517-4DD4-AC10-46D0056448C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9-4517-4DD4-AC10-46D0056448C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8-4517-4DD4-AC10-46D0056448C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A-4517-4DD4-AC10-46D0056448CF}"/>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5-4517-4DD4-AC10-46D0056448C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E1A8-423A-9BD1-900C9BF7A270}"/>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E1A8-423A-9BD1-900C9BF7A270}"/>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E1A8-423A-9BD1-900C9BF7A270}"/>
              </c:ext>
            </c:extLst>
          </c:dPt>
          <c:dPt>
            <c:idx val="3"/>
            <c:bubble3D val="0"/>
            <c:spPr>
              <a:solidFill>
                <a:srgbClr val="E7E6E6">
                  <a:lumMod val="75000"/>
                </a:srgbClr>
              </a:solidFill>
              <a:ln w="19050">
                <a:solidFill>
                  <a:schemeClr val="lt1"/>
                </a:solidFill>
              </a:ln>
              <a:effectLst/>
            </c:spPr>
            <c:extLst>
              <c:ext xmlns:c16="http://schemas.microsoft.com/office/drawing/2014/chart" uri="{C3380CC4-5D6E-409C-BE32-E72D297353CC}">
                <c16:uniqueId val="{00000007-E1A8-423A-9BD1-900C9BF7A270}"/>
              </c:ext>
            </c:extLst>
          </c:dPt>
          <c:val>
            <c:numRef>
              <c:f>'Level 2 Progress tracker'!$E$6:$H$6</c:f>
              <c:numCache>
                <c:formatCode>0</c:formatCode>
                <c:ptCount val="4"/>
                <c:pt idx="0">
                  <c:v>9</c:v>
                </c:pt>
                <c:pt idx="1">
                  <c:v>0</c:v>
                </c:pt>
                <c:pt idx="2">
                  <c:v>0</c:v>
                </c:pt>
                <c:pt idx="3">
                  <c:v>0</c:v>
                </c:pt>
              </c:numCache>
            </c:numRef>
          </c:val>
          <c:extLst>
            <c:ext xmlns:c16="http://schemas.microsoft.com/office/drawing/2014/chart" uri="{C3380CC4-5D6E-409C-BE32-E72D297353CC}">
              <c16:uniqueId val="{00000008-E1A8-423A-9BD1-900C9BF7A270}"/>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4. Quality Measures</a:t>
            </a:r>
          </a:p>
        </c:rich>
      </c:tx>
      <c:layout>
        <c:manualLayout>
          <c:xMode val="edge"/>
          <c:yMode val="edge"/>
          <c:x val="0.1996392986456744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291C-4B99-9018-B9C40F89D77F}"/>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291C-4B99-9018-B9C40F89D77F}"/>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291C-4B99-9018-B9C40F89D77F}"/>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291C-4B99-9018-B9C40F89D77F}"/>
              </c:ext>
            </c:extLst>
          </c:dPt>
          <c:val>
            <c:numRef>
              <c:f>'Level 2 Progress tracker'!$E$9:$H$9</c:f>
              <c:numCache>
                <c:formatCode>0</c:formatCode>
                <c:ptCount val="4"/>
                <c:pt idx="0">
                  <c:v>6</c:v>
                </c:pt>
                <c:pt idx="1">
                  <c:v>0</c:v>
                </c:pt>
                <c:pt idx="2">
                  <c:v>0</c:v>
                </c:pt>
                <c:pt idx="3">
                  <c:v>0</c:v>
                </c:pt>
              </c:numCache>
            </c:numRef>
          </c:val>
          <c:extLst>
            <c:ext xmlns:c16="http://schemas.microsoft.com/office/drawing/2014/chart" uri="{C3380CC4-5D6E-409C-BE32-E72D297353CC}">
              <c16:uniqueId val="{00000008-291C-4B99-9018-B9C40F89D77F}"/>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2.</a:t>
            </a:r>
            <a:r>
              <a:rPr lang="en-US" sz="1400" baseline="0">
                <a:solidFill>
                  <a:schemeClr val="tx1"/>
                </a:solidFill>
                <a:latin typeface="Posterama" panose="020B0504020200020000" pitchFamily="34" charset="0"/>
                <a:cs typeface="Posterama" panose="020B0504020200020000" pitchFamily="34" charset="0"/>
              </a:rPr>
              <a:t> ED Leadership</a:t>
            </a:r>
            <a:endParaRPr lang="en-US" sz="1400">
              <a:solidFill>
                <a:schemeClr val="tx1"/>
              </a:solidFill>
              <a:latin typeface="Posterama" panose="020B0504020200020000" pitchFamily="34" charset="0"/>
              <a:cs typeface="Posterama" panose="020B0504020200020000" pitchFamily="34" charset="0"/>
            </a:endParaRPr>
          </a:p>
        </c:rich>
      </c:tx>
      <c:layout>
        <c:manualLayout>
          <c:xMode val="edge"/>
          <c:yMode val="edge"/>
          <c:x val="0.25795480354103328"/>
          <c:y val="2.9953808300394315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7425-47C2-8DA7-8A32D701B593}"/>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7425-47C2-8DA7-8A32D701B593}"/>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7425-47C2-8DA7-8A32D701B593}"/>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7425-47C2-8DA7-8A32D701B593}"/>
              </c:ext>
            </c:extLst>
          </c:dPt>
          <c:val>
            <c:numRef>
              <c:f>'Level 2 Progress tracker'!$E$7:$H$7</c:f>
              <c:numCache>
                <c:formatCode>0</c:formatCode>
                <c:ptCount val="4"/>
                <c:pt idx="0">
                  <c:v>9</c:v>
                </c:pt>
                <c:pt idx="1">
                  <c:v>0</c:v>
                </c:pt>
                <c:pt idx="2">
                  <c:v>0</c:v>
                </c:pt>
                <c:pt idx="3">
                  <c:v>0</c:v>
                </c:pt>
              </c:numCache>
            </c:numRef>
          </c:val>
          <c:extLst>
            <c:ext xmlns:c16="http://schemas.microsoft.com/office/drawing/2014/chart" uri="{C3380CC4-5D6E-409C-BE32-E72D297353CC}">
              <c16:uniqueId val="{00000008-7425-47C2-8DA7-8A32D701B593}"/>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5. Resources</a:t>
            </a:r>
          </a:p>
        </c:rich>
      </c:tx>
      <c:layout>
        <c:manualLayout>
          <c:xMode val="edge"/>
          <c:yMode val="edge"/>
          <c:x val="0.28038384388540205"/>
          <c:y val="3.6008453619748249E-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988F-44A8-832B-A81BCCD09526}"/>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988F-44A8-832B-A81BCCD09526}"/>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988F-44A8-832B-A81BCCD09526}"/>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988F-44A8-832B-A81BCCD09526}"/>
              </c:ext>
            </c:extLst>
          </c:dPt>
          <c:val>
            <c:numRef>
              <c:f>'Level 2 Progress tracker'!$E$10:$H$10</c:f>
              <c:numCache>
                <c:formatCode>0</c:formatCode>
                <c:ptCount val="4"/>
                <c:pt idx="0">
                  <c:v>5</c:v>
                </c:pt>
                <c:pt idx="1">
                  <c:v>0</c:v>
                </c:pt>
                <c:pt idx="2">
                  <c:v>0</c:v>
                </c:pt>
                <c:pt idx="3">
                  <c:v>0</c:v>
                </c:pt>
              </c:numCache>
            </c:numRef>
          </c:val>
          <c:extLst>
            <c:ext xmlns:c16="http://schemas.microsoft.com/office/drawing/2014/chart" uri="{C3380CC4-5D6E-409C-BE32-E72D297353CC}">
              <c16:uniqueId val="{00000008-988F-44A8-832B-A81BCCD09526}"/>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3. Policies</a:t>
            </a:r>
          </a:p>
        </c:rich>
      </c:tx>
      <c:layout>
        <c:manualLayout>
          <c:xMode val="edge"/>
          <c:yMode val="edge"/>
          <c:x val="0.3381399221649018"/>
          <c:y val="4.1628352168283478E-2"/>
        </c:manualLayout>
      </c:layout>
      <c:overlay val="0"/>
      <c:spPr>
        <a:noFill/>
        <a:ln>
          <a:noFill/>
        </a:ln>
        <a:effectLst/>
      </c:spPr>
      <c:txPr>
        <a:bodyPr rot="0" spcFirstLastPara="1" vertOverflow="ellipsis" vert="horz" wrap="square" anchor="ctr" anchorCtr="1"/>
        <a:lstStyle/>
        <a:p>
          <a:pPr algn="ctr">
            <a:defRPr sz="14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080-4892-9A97-8D2C5BFA86F4}"/>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080-4892-9A97-8D2C5BFA86F4}"/>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080-4892-9A97-8D2C5BFA86F4}"/>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080-4892-9A97-8D2C5BFA86F4}"/>
              </c:ext>
            </c:extLst>
          </c:dPt>
          <c:val>
            <c:numRef>
              <c:f>'Level 2 Progress tracker'!$E$8:$H$8</c:f>
              <c:numCache>
                <c:formatCode>0</c:formatCode>
                <c:ptCount val="4"/>
                <c:pt idx="0">
                  <c:v>10</c:v>
                </c:pt>
                <c:pt idx="1">
                  <c:v>0</c:v>
                </c:pt>
                <c:pt idx="2">
                  <c:v>0</c:v>
                </c:pt>
                <c:pt idx="3">
                  <c:v>0</c:v>
                </c:pt>
              </c:numCache>
            </c:numRef>
          </c:val>
          <c:extLst>
            <c:ext xmlns:c16="http://schemas.microsoft.com/office/drawing/2014/chart" uri="{C3380CC4-5D6E-409C-BE32-E72D297353CC}">
              <c16:uniqueId val="{00000008-6080-4892-9A97-8D2C5BFA86F4}"/>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r>
              <a:rPr lang="en-US" sz="1400">
                <a:solidFill>
                  <a:schemeClr val="tx1"/>
                </a:solidFill>
                <a:latin typeface="Posterama" panose="020B0504020200020000" pitchFamily="34" charset="0"/>
                <a:cs typeface="Posterama" panose="020B0504020200020000" pitchFamily="34" charset="0"/>
              </a:rPr>
              <a:t>6. Chart Uploads Ready</a:t>
            </a:r>
          </a:p>
        </c:rich>
      </c:tx>
      <c:layout>
        <c:manualLayout>
          <c:xMode val="edge"/>
          <c:yMode val="edge"/>
          <c:x val="0.14164370078740154"/>
          <c:y val="4.1563867016622923E-2"/>
        </c:manualLayout>
      </c:layout>
      <c:overlay val="0"/>
      <c:spPr>
        <a:noFill/>
        <a:ln>
          <a:noFill/>
        </a:ln>
        <a:effectLst/>
      </c:spPr>
      <c:txPr>
        <a:bodyPr rot="0" spcFirstLastPara="1" vertOverflow="ellipsis" vert="horz" wrap="square" anchor="ctr" anchorCtr="1"/>
        <a:lstStyle/>
        <a:p>
          <a:pPr algn="ctr">
            <a:defRPr sz="1600" b="0" i="0" u="none" strike="noStrike" kern="1200" spc="0" baseline="0">
              <a:solidFill>
                <a:schemeClr val="tx1"/>
              </a:solidFill>
              <a:latin typeface="Posterama" panose="020B0504020200020000" pitchFamily="34" charset="0"/>
              <a:ea typeface="+mn-ea"/>
              <a:cs typeface="Posterama" panose="020B0504020200020000" pitchFamily="34" charset="0"/>
            </a:defRPr>
          </a:pPr>
          <a:endParaRPr lang="en-US"/>
        </a:p>
      </c:txPr>
    </c:title>
    <c:autoTitleDeleted val="0"/>
    <c:plotArea>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667E-4518-8D84-2C10DC7AB137}"/>
              </c:ext>
            </c:extLst>
          </c:dPt>
          <c:dPt>
            <c:idx val="1"/>
            <c:bubble3D val="0"/>
            <c:spPr>
              <a:solidFill>
                <a:srgbClr val="FFC000"/>
              </a:solidFill>
              <a:ln w="19050">
                <a:solidFill>
                  <a:schemeClr val="lt1"/>
                </a:solidFill>
              </a:ln>
              <a:effectLst/>
            </c:spPr>
            <c:extLst>
              <c:ext xmlns:c16="http://schemas.microsoft.com/office/drawing/2014/chart" uri="{C3380CC4-5D6E-409C-BE32-E72D297353CC}">
                <c16:uniqueId val="{00000003-667E-4518-8D84-2C10DC7AB137}"/>
              </c:ext>
            </c:extLst>
          </c:dPt>
          <c:dPt>
            <c:idx val="2"/>
            <c:bubble3D val="0"/>
            <c:spPr>
              <a:solidFill>
                <a:srgbClr val="00B050"/>
              </a:solidFill>
              <a:ln w="19050">
                <a:solidFill>
                  <a:schemeClr val="lt1"/>
                </a:solidFill>
              </a:ln>
              <a:effectLst/>
            </c:spPr>
            <c:extLst>
              <c:ext xmlns:c16="http://schemas.microsoft.com/office/drawing/2014/chart" uri="{C3380CC4-5D6E-409C-BE32-E72D297353CC}">
                <c16:uniqueId val="{00000005-667E-4518-8D84-2C10DC7AB137}"/>
              </c:ext>
            </c:extLst>
          </c:dPt>
          <c:dPt>
            <c:idx val="3"/>
            <c:bubble3D val="0"/>
            <c:spPr>
              <a:solidFill>
                <a:srgbClr val="A5A5A5"/>
              </a:solidFill>
              <a:ln w="19050">
                <a:solidFill>
                  <a:schemeClr val="lt1"/>
                </a:solidFill>
              </a:ln>
              <a:effectLst/>
            </c:spPr>
            <c:extLst>
              <c:ext xmlns:c16="http://schemas.microsoft.com/office/drawing/2014/chart" uri="{C3380CC4-5D6E-409C-BE32-E72D297353CC}">
                <c16:uniqueId val="{00000007-667E-4518-8D84-2C10DC7AB137}"/>
              </c:ext>
            </c:extLst>
          </c:dPt>
          <c:val>
            <c:numRef>
              <c:f>'Level 2 Progress tracker'!$E$11:$H$11</c:f>
              <c:numCache>
                <c:formatCode>0</c:formatCode>
                <c:ptCount val="4"/>
                <c:pt idx="0">
                  <c:v>5</c:v>
                </c:pt>
                <c:pt idx="1">
                  <c:v>0</c:v>
                </c:pt>
                <c:pt idx="2">
                  <c:v>0</c:v>
                </c:pt>
                <c:pt idx="3">
                  <c:v>0</c:v>
                </c:pt>
              </c:numCache>
            </c:numRef>
          </c:val>
          <c:extLst>
            <c:ext xmlns:c16="http://schemas.microsoft.com/office/drawing/2014/chart" uri="{C3380CC4-5D6E-409C-BE32-E72D297353CC}">
              <c16:uniqueId val="{00000008-667E-4518-8D84-2C10DC7AB137}"/>
            </c:ext>
          </c:extLst>
        </c:ser>
        <c:dLbls>
          <c:showLegendKey val="0"/>
          <c:showVal val="0"/>
          <c:showCatName val="0"/>
          <c:showSerName val="0"/>
          <c:showPercent val="0"/>
          <c:showBubbleSize val="0"/>
          <c:showLeaderLines val="1"/>
        </c:dLbls>
        <c:firstSliceAng val="0"/>
        <c:holeSize val="70"/>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2</xdr:col>
      <xdr:colOff>713972</xdr:colOff>
      <xdr:row>13</xdr:row>
      <xdr:rowOff>131329</xdr:rowOff>
    </xdr:from>
    <xdr:to>
      <xdr:col>7</xdr:col>
      <xdr:colOff>1078958</xdr:colOff>
      <xdr:row>16</xdr:row>
      <xdr:rowOff>124143</xdr:rowOff>
    </xdr:to>
    <xdr:graphicFrame macro="">
      <xdr:nvGraphicFramePr>
        <xdr:cNvPr id="98" name="Chart 97" descr="Bar chart showing each goal as a percentage of the whole set">
          <a:extLst>
            <a:ext uri="{FF2B5EF4-FFF2-40B4-BE49-F238E27FC236}">
              <a16:creationId xmlns:a16="http://schemas.microsoft.com/office/drawing/2014/main" id="{E74E0FA5-1B98-4FCE-BAAE-555E1862D0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80962</xdr:colOff>
      <xdr:row>2</xdr:row>
      <xdr:rowOff>54768</xdr:rowOff>
    </xdr:from>
    <xdr:to>
      <xdr:col>12</xdr:col>
      <xdr:colOff>347662</xdr:colOff>
      <xdr:row>11</xdr:row>
      <xdr:rowOff>66675</xdr:rowOff>
    </xdr:to>
    <xdr:graphicFrame macro="">
      <xdr:nvGraphicFramePr>
        <xdr:cNvPr id="118" name="Chart 117">
          <a:extLst>
            <a:ext uri="{FF2B5EF4-FFF2-40B4-BE49-F238E27FC236}">
              <a16:creationId xmlns:a16="http://schemas.microsoft.com/office/drawing/2014/main" id="{3ED4352C-BE2E-8E56-F053-48CAB472B6F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89374</xdr:colOff>
      <xdr:row>10</xdr:row>
      <xdr:rowOff>198994</xdr:rowOff>
    </xdr:from>
    <xdr:to>
      <xdr:col>12</xdr:col>
      <xdr:colOff>424975</xdr:colOff>
      <xdr:row>12</xdr:row>
      <xdr:rowOff>0</xdr:rowOff>
    </xdr:to>
    <xdr:graphicFrame macro="">
      <xdr:nvGraphicFramePr>
        <xdr:cNvPr id="122" name="Chart 121">
          <a:extLst>
            <a:ext uri="{FF2B5EF4-FFF2-40B4-BE49-F238E27FC236}">
              <a16:creationId xmlns:a16="http://schemas.microsoft.com/office/drawing/2014/main" id="{1AAB4735-EE02-43D4-B42D-04B332AD62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12</xdr:col>
      <xdr:colOff>294644</xdr:colOff>
      <xdr:row>2</xdr:row>
      <xdr:rowOff>54768</xdr:rowOff>
    </xdr:from>
    <xdr:to>
      <xdr:col>16</xdr:col>
      <xdr:colOff>85094</xdr:colOff>
      <xdr:row>11</xdr:row>
      <xdr:rowOff>66675</xdr:rowOff>
    </xdr:to>
    <xdr:graphicFrame macro="">
      <xdr:nvGraphicFramePr>
        <xdr:cNvPr id="124" name="Chart 123">
          <a:extLst>
            <a:ext uri="{FF2B5EF4-FFF2-40B4-BE49-F238E27FC236}">
              <a16:creationId xmlns:a16="http://schemas.microsoft.com/office/drawing/2014/main" id="{503F246E-745C-466E-BFA7-1201ADF10CB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8</xdr:col>
      <xdr:colOff>80962</xdr:colOff>
      <xdr:row>11</xdr:row>
      <xdr:rowOff>1190</xdr:rowOff>
    </xdr:from>
    <xdr:to>
      <xdr:col>12</xdr:col>
      <xdr:colOff>347662</xdr:colOff>
      <xdr:row>19</xdr:row>
      <xdr:rowOff>108346</xdr:rowOff>
    </xdr:to>
    <xdr:graphicFrame macro="">
      <xdr:nvGraphicFramePr>
        <xdr:cNvPr id="127" name="Chart 126">
          <a:extLst>
            <a:ext uri="{FF2B5EF4-FFF2-40B4-BE49-F238E27FC236}">
              <a16:creationId xmlns:a16="http://schemas.microsoft.com/office/drawing/2014/main" id="{1968F85F-5AE5-4311-A948-05B1A69E288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294644</xdr:colOff>
      <xdr:row>10</xdr:row>
      <xdr:rowOff>207168</xdr:rowOff>
    </xdr:from>
    <xdr:to>
      <xdr:col>16</xdr:col>
      <xdr:colOff>85094</xdr:colOff>
      <xdr:row>19</xdr:row>
      <xdr:rowOff>111918</xdr:rowOff>
    </xdr:to>
    <xdr:graphicFrame macro="">
      <xdr:nvGraphicFramePr>
        <xdr:cNvPr id="128" name="Chart 127">
          <a:extLst>
            <a:ext uri="{FF2B5EF4-FFF2-40B4-BE49-F238E27FC236}">
              <a16:creationId xmlns:a16="http://schemas.microsoft.com/office/drawing/2014/main" id="{A4CB3F52-3388-42A4-B0D8-144E095477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8</xdr:col>
      <xdr:colOff>80962</xdr:colOff>
      <xdr:row>19</xdr:row>
      <xdr:rowOff>85725</xdr:rowOff>
    </xdr:from>
    <xdr:to>
      <xdr:col>12</xdr:col>
      <xdr:colOff>347662</xdr:colOff>
      <xdr:row>30</xdr:row>
      <xdr:rowOff>145256</xdr:rowOff>
    </xdr:to>
    <xdr:graphicFrame macro="">
      <xdr:nvGraphicFramePr>
        <xdr:cNvPr id="129" name="Chart 128">
          <a:extLst>
            <a:ext uri="{FF2B5EF4-FFF2-40B4-BE49-F238E27FC236}">
              <a16:creationId xmlns:a16="http://schemas.microsoft.com/office/drawing/2014/main" id="{43069BB7-96E2-441A-8494-0735D67407D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xdr:col>
      <xdr:colOff>285119</xdr:colOff>
      <xdr:row>19</xdr:row>
      <xdr:rowOff>85725</xdr:rowOff>
    </xdr:from>
    <xdr:to>
      <xdr:col>16</xdr:col>
      <xdr:colOff>75569</xdr:colOff>
      <xdr:row>30</xdr:row>
      <xdr:rowOff>145256</xdr:rowOff>
    </xdr:to>
    <xdr:graphicFrame macro="">
      <xdr:nvGraphicFramePr>
        <xdr:cNvPr id="130" name="Chart 129">
          <a:extLst>
            <a:ext uri="{FF2B5EF4-FFF2-40B4-BE49-F238E27FC236}">
              <a16:creationId xmlns:a16="http://schemas.microsoft.com/office/drawing/2014/main" id="{FFB24CE9-9ABB-402E-863B-076B1822856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10</xdr:col>
      <xdr:colOff>448858</xdr:colOff>
      <xdr:row>0</xdr:row>
      <xdr:rowOff>84667</xdr:rowOff>
    </xdr:from>
    <xdr:to>
      <xdr:col>14</xdr:col>
      <xdr:colOff>285751</xdr:colOff>
      <xdr:row>2</xdr:row>
      <xdr:rowOff>51842</xdr:rowOff>
    </xdr:to>
    <xdr:pic>
      <xdr:nvPicPr>
        <xdr:cNvPr id="2" name="Picture 1" descr="Blue text on a white background&#10;&#10;AI-generated content may be incorrect.">
          <a:extLst>
            <a:ext uri="{FF2B5EF4-FFF2-40B4-BE49-F238E27FC236}">
              <a16:creationId xmlns:a16="http://schemas.microsoft.com/office/drawing/2014/main" id="{F08444BF-B131-566F-9CF4-57F941B8839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0831108" y="84667"/>
          <a:ext cx="2800226" cy="7609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1558636</xdr:colOff>
      <xdr:row>0</xdr:row>
      <xdr:rowOff>0</xdr:rowOff>
    </xdr:from>
    <xdr:to>
      <xdr:col>2</xdr:col>
      <xdr:colOff>3316431</xdr:colOff>
      <xdr:row>1</xdr:row>
      <xdr:rowOff>117108</xdr:rowOff>
    </xdr:to>
    <xdr:pic>
      <xdr:nvPicPr>
        <xdr:cNvPr id="4" name="Picture 3">
          <a:extLst>
            <a:ext uri="{FF2B5EF4-FFF2-40B4-BE49-F238E27FC236}">
              <a16:creationId xmlns:a16="http://schemas.microsoft.com/office/drawing/2014/main" id="{54A90EE7-CF85-D077-FD78-2D0993A3A8D5}"/>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9112" b="23553"/>
        <a:stretch>
          <a:fillRect/>
        </a:stretch>
      </xdr:blipFill>
      <xdr:spPr>
        <a:xfrm>
          <a:off x="2415886" y="0"/>
          <a:ext cx="1757795" cy="62020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Fitness Vision">
    <a:dk1>
      <a:srgbClr val="000000"/>
    </a:dk1>
    <a:lt1>
      <a:srgbClr val="FFFFFF"/>
    </a:lt1>
    <a:dk2>
      <a:srgbClr val="0E2841"/>
    </a:dk2>
    <a:lt2>
      <a:srgbClr val="E8E8E8"/>
    </a:lt2>
    <a:accent1>
      <a:srgbClr val="F4C926"/>
    </a:accent1>
    <a:accent2>
      <a:srgbClr val="EB9F1D"/>
    </a:accent2>
    <a:accent3>
      <a:srgbClr val="6763AF"/>
    </a:accent3>
    <a:accent4>
      <a:srgbClr val="D92019"/>
    </a:accent4>
    <a:accent5>
      <a:srgbClr val="E0CCB7"/>
    </a:accent5>
    <a:accent6>
      <a:srgbClr val="CDE0E3"/>
    </a:accent6>
    <a:hlink>
      <a:srgbClr val="467886"/>
    </a:hlink>
    <a:folHlink>
      <a:srgbClr val="96607D"/>
    </a:folHlink>
  </a:clrScheme>
  <a:fontScheme name="Custom 29">
    <a:majorFont>
      <a:latin typeface="Posterama"/>
      <a:ea typeface=""/>
      <a:cs typeface=""/>
    </a:majorFont>
    <a:minorFont>
      <a:latin typeface="Posterama"/>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DD4E2-9711-41E5-8958-C7FA52945C80}">
  <sheetPr>
    <tabColor rgb="FF0070C0"/>
  </sheetPr>
  <dimension ref="A1:AL70"/>
  <sheetViews>
    <sheetView zoomScale="90" zoomScaleNormal="90" workbookViewId="0">
      <selection activeCell="D7" sqref="D7"/>
    </sheetView>
  </sheetViews>
  <sheetFormatPr baseColWidth="10" defaultColWidth="11.1640625" defaultRowHeight="16" x14ac:dyDescent="0.2"/>
  <cols>
    <col min="1" max="2" width="4" style="33" customWidth="1"/>
    <col min="3" max="3" width="30.33203125" style="34" customWidth="1"/>
    <col min="4" max="8" width="20.5" style="34" customWidth="1"/>
    <col min="9" max="9" width="4" style="34" customWidth="1"/>
    <col min="10" max="38" width="11.1640625" style="33"/>
    <col min="39" max="16384" width="11.1640625" style="34"/>
  </cols>
  <sheetData>
    <row r="1" spans="1:38" x14ac:dyDescent="0.2">
      <c r="A1" s="32"/>
      <c r="B1" s="81"/>
      <c r="C1" s="81"/>
      <c r="D1" s="81"/>
      <c r="E1" s="81"/>
      <c r="F1" s="81"/>
      <c r="G1" s="81"/>
      <c r="H1" s="81"/>
      <c r="I1" s="81"/>
    </row>
    <row r="2" spans="1:38" ht="47" x14ac:dyDescent="0.55000000000000004">
      <c r="A2" s="32"/>
      <c r="B2" s="81"/>
      <c r="C2" s="82" t="s">
        <v>125</v>
      </c>
      <c r="D2" s="83"/>
      <c r="E2" s="81"/>
      <c r="F2" s="84"/>
      <c r="G2" s="81"/>
      <c r="H2" s="84"/>
      <c r="I2" s="81"/>
    </row>
    <row r="3" spans="1:38" x14ac:dyDescent="0.2">
      <c r="A3" s="32"/>
      <c r="B3" s="81"/>
      <c r="C3" s="85" t="s">
        <v>136</v>
      </c>
      <c r="D3" s="81"/>
      <c r="E3" s="81"/>
      <c r="F3" s="81"/>
      <c r="G3" s="81"/>
      <c r="H3" s="81"/>
      <c r="I3" s="81"/>
    </row>
    <row r="4" spans="1:38" ht="17" thickBot="1" x14ac:dyDescent="0.25">
      <c r="A4" s="35"/>
      <c r="B4" s="35"/>
      <c r="C4" s="35"/>
      <c r="D4" s="35"/>
      <c r="E4" s="35"/>
      <c r="F4" s="35"/>
      <c r="G4" s="35"/>
      <c r="H4" s="35"/>
      <c r="I4" s="35"/>
    </row>
    <row r="5" spans="1:38" s="45" customFormat="1" ht="33" thickBot="1" x14ac:dyDescent="0.25">
      <c r="A5" s="36"/>
      <c r="B5" s="37"/>
      <c r="C5" s="38" t="s">
        <v>122</v>
      </c>
      <c r="D5" s="39" t="s">
        <v>128</v>
      </c>
      <c r="E5" s="40" t="s">
        <v>129</v>
      </c>
      <c r="F5" s="41" t="s">
        <v>127</v>
      </c>
      <c r="G5" s="42" t="s">
        <v>126</v>
      </c>
      <c r="H5" s="43" t="s">
        <v>119</v>
      </c>
      <c r="I5" s="36"/>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row>
    <row r="6" spans="1:38" x14ac:dyDescent="0.2">
      <c r="B6" s="46">
        <v>1</v>
      </c>
      <c r="C6" s="47" t="s">
        <v>132</v>
      </c>
      <c r="D6" s="29">
        <f>G6/9</f>
        <v>0</v>
      </c>
      <c r="E6" s="21">
        <f>COUNTIF('Level 2 Gap Analysis'!$D$9:$D$17,'Dropdown Lists'!$A$2)</f>
        <v>9</v>
      </c>
      <c r="F6" s="22">
        <f>COUNTIF('Level 2 Gap Analysis'!$D$9:$D$17,'Dropdown Lists'!$A$3)</f>
        <v>0</v>
      </c>
      <c r="G6" s="23">
        <f>COUNTIF('Level 2 Gap Analysis'!$D$9:$D$17,'Dropdown Lists'!$A$4)</f>
        <v>0</v>
      </c>
      <c r="H6" s="24">
        <f>COUNTIF('Level 2 Gap Analysis'!$D$9:$D$17,'Dropdown Lists'!$A$5)</f>
        <v>0</v>
      </c>
      <c r="I6" s="33"/>
    </row>
    <row r="7" spans="1:38" x14ac:dyDescent="0.2">
      <c r="B7" s="46">
        <v>2</v>
      </c>
      <c r="C7" s="47" t="s">
        <v>133</v>
      </c>
      <c r="D7" s="29">
        <f>G7/8</f>
        <v>0</v>
      </c>
      <c r="E7" s="21">
        <f>COUNTIF('Level 2 Gap Analysis'!$D$19:$D$27,'Dropdown Lists'!$A$2)</f>
        <v>9</v>
      </c>
      <c r="F7" s="22">
        <f>COUNTIF('Level 2 Gap Analysis'!$D$19:$D$27,'Dropdown Lists'!$A$3)</f>
        <v>0</v>
      </c>
      <c r="G7" s="23">
        <f>COUNTIF('Level 2 Gap Analysis'!$D$19:$D$27,'Dropdown Lists'!$A$4)</f>
        <v>0</v>
      </c>
      <c r="H7" s="24">
        <f>COUNTIF('Level 2 Gap Analysis'!$D$19:$D$27,'Dropdown Lists'!$A$5)</f>
        <v>0</v>
      </c>
      <c r="I7" s="33"/>
    </row>
    <row r="8" spans="1:38" x14ac:dyDescent="0.2">
      <c r="B8" s="46">
        <v>3</v>
      </c>
      <c r="C8" s="47" t="s">
        <v>150</v>
      </c>
      <c r="D8" s="29">
        <f>G8/10</f>
        <v>0</v>
      </c>
      <c r="E8" s="21">
        <f>COUNTIF('Level 2 Gap Analysis'!$D$29:$D$38,'Dropdown Lists'!$A$2)</f>
        <v>10</v>
      </c>
      <c r="F8" s="22">
        <f>COUNTIF('Level 2 Gap Analysis'!$D$29:$D$38,'Dropdown Lists'!$A$3)</f>
        <v>0</v>
      </c>
      <c r="G8" s="23">
        <f>COUNTIF('Level 2 Gap Analysis'!$D$29:$D$38,'Dropdown Lists'!$A$4)</f>
        <v>0</v>
      </c>
      <c r="H8" s="24">
        <f>COUNTIF('Level 2 Gap Analysis'!$D$29:$D$38,'Dropdown Lists'!$A$5)</f>
        <v>0</v>
      </c>
      <c r="I8" s="33"/>
    </row>
    <row r="9" spans="1:38" x14ac:dyDescent="0.2">
      <c r="B9" s="46">
        <v>4</v>
      </c>
      <c r="C9" s="47" t="s">
        <v>134</v>
      </c>
      <c r="D9" s="29">
        <f>G9/6</f>
        <v>0</v>
      </c>
      <c r="E9" s="21">
        <f>COUNTIF('Level 2 Gap Analysis'!$D$40:$D$45,'Dropdown Lists'!$A$2)</f>
        <v>6</v>
      </c>
      <c r="F9" s="22">
        <f>COUNTIF('Level 2 Gap Analysis'!$D$40:$D$45,'Dropdown Lists'!$A$3)</f>
        <v>0</v>
      </c>
      <c r="G9" s="23">
        <f>COUNTIF('Level 2 Gap Analysis'!$D$40:$D$45,'Dropdown Lists'!$A$4)</f>
        <v>0</v>
      </c>
      <c r="H9" s="24">
        <f>COUNTIF('Level 2 Gap Analysis'!$D$40:$D$45,'Dropdown Lists'!$A$5)</f>
        <v>0</v>
      </c>
      <c r="I9" s="48"/>
    </row>
    <row r="10" spans="1:38" x14ac:dyDescent="0.2">
      <c r="B10" s="46">
        <v>5</v>
      </c>
      <c r="C10" s="47" t="s">
        <v>135</v>
      </c>
      <c r="D10" s="29">
        <f>G10/5</f>
        <v>0</v>
      </c>
      <c r="E10" s="21">
        <f>COUNTIF('Level 2 Gap Analysis'!$D$47:$D$51,'Dropdown Lists'!$A$2)</f>
        <v>5</v>
      </c>
      <c r="F10" s="22">
        <f>COUNTIF('Level 2 Gap Analysis'!$D$47:$D$51,'Dropdown Lists'!$A$3)</f>
        <v>0</v>
      </c>
      <c r="G10" s="23">
        <f>COUNTIF('Level 2 Gap Analysis'!$D$47:$D$51,'Dropdown Lists'!$A$4)</f>
        <v>0</v>
      </c>
      <c r="H10" s="24">
        <f>COUNTIF('Level 2 Gap Analysis'!$D$47:$D$51,'Dropdown Lists'!$A$5)</f>
        <v>0</v>
      </c>
      <c r="I10" s="48"/>
    </row>
    <row r="11" spans="1:38" ht="17" thickBot="1" x14ac:dyDescent="0.25">
      <c r="B11" s="46">
        <v>6</v>
      </c>
      <c r="C11" s="47" t="s">
        <v>124</v>
      </c>
      <c r="D11" s="29">
        <f>G11/5</f>
        <v>0</v>
      </c>
      <c r="E11" s="21">
        <f>COUNTIF('Level 2 Gap Analysis'!$D$53:$D$57,'Dropdown Lists'!$A$2)</f>
        <v>5</v>
      </c>
      <c r="F11" s="22">
        <f>COUNTIF('Level 2 Gap Analysis'!$D$53:$D$57,'Dropdown Lists'!$A$3)</f>
        <v>0</v>
      </c>
      <c r="G11" s="23">
        <f>COUNTIF('Level 2 Gap Analysis'!$D$53:$D$57,'Dropdown Lists'!$A$4)</f>
        <v>0</v>
      </c>
      <c r="H11" s="24">
        <f>COUNTIF('Level 2 Gap Analysis'!$D$53:$D$57,'Dropdown Lists'!$A$5)</f>
        <v>0</v>
      </c>
      <c r="I11" s="48"/>
    </row>
    <row r="12" spans="1:38" ht="17" thickBot="1" x14ac:dyDescent="0.25">
      <c r="B12" s="49"/>
      <c r="C12" s="50" t="s">
        <v>123</v>
      </c>
      <c r="D12" s="30">
        <f>SUM(G6:G11)/44</f>
        <v>0</v>
      </c>
      <c r="E12" s="25">
        <f>SUM(E6:E11)/44</f>
        <v>1</v>
      </c>
      <c r="F12" s="26">
        <f t="shared" ref="F12:H12" si="0">SUM(F6:F11)/44</f>
        <v>0</v>
      </c>
      <c r="G12" s="27">
        <f t="shared" si="0"/>
        <v>0</v>
      </c>
      <c r="H12" s="28">
        <f t="shared" si="0"/>
        <v>0</v>
      </c>
      <c r="I12" s="48"/>
    </row>
    <row r="13" spans="1:38" ht="24" x14ac:dyDescent="0.3">
      <c r="C13" s="51"/>
      <c r="D13" s="51"/>
      <c r="E13" s="33"/>
      <c r="F13" s="33"/>
      <c r="G13" s="33"/>
      <c r="H13" s="33"/>
      <c r="I13" s="48"/>
    </row>
    <row r="14" spans="1:38" ht="32" x14ac:dyDescent="0.4">
      <c r="C14" s="51" t="s">
        <v>130</v>
      </c>
      <c r="D14" s="52"/>
      <c r="E14" s="20"/>
      <c r="F14" s="20"/>
      <c r="G14" s="20"/>
      <c r="H14" s="20"/>
      <c r="I14" s="20"/>
    </row>
    <row r="15" spans="1:38" ht="32" x14ac:dyDescent="0.4">
      <c r="C15" s="31">
        <f>$D$12</f>
        <v>0</v>
      </c>
      <c r="D15" s="33"/>
      <c r="E15" s="33"/>
      <c r="F15" s="33"/>
      <c r="G15" s="53"/>
      <c r="H15" s="33"/>
      <c r="I15" s="48"/>
    </row>
    <row r="16" spans="1:38" x14ac:dyDescent="0.2">
      <c r="C16" s="33"/>
      <c r="D16" s="33"/>
      <c r="E16" s="33"/>
      <c r="F16" s="33"/>
      <c r="G16" s="33"/>
      <c r="H16" s="33"/>
      <c r="I16" s="48"/>
    </row>
    <row r="17" spans="3:9" x14ac:dyDescent="0.2">
      <c r="C17" s="33"/>
      <c r="D17" s="33"/>
      <c r="E17" s="33"/>
      <c r="F17" s="33"/>
      <c r="G17" s="33"/>
      <c r="H17" s="33"/>
      <c r="I17" s="33"/>
    </row>
    <row r="18" spans="3:9" x14ac:dyDescent="0.2">
      <c r="C18" s="33"/>
      <c r="D18" s="33"/>
      <c r="E18" s="33"/>
      <c r="F18" s="33"/>
      <c r="G18" s="33"/>
      <c r="H18" s="33"/>
      <c r="I18" s="33"/>
    </row>
    <row r="19" spans="3:9" x14ac:dyDescent="0.2">
      <c r="C19" s="33"/>
      <c r="D19" s="19"/>
      <c r="E19" s="19"/>
      <c r="F19" s="19"/>
      <c r="G19" s="33"/>
      <c r="H19" s="33"/>
      <c r="I19" s="33"/>
    </row>
    <row r="20" spans="3:9" x14ac:dyDescent="0.2">
      <c r="C20" s="33"/>
      <c r="D20" s="19"/>
      <c r="E20" s="19"/>
      <c r="F20" s="19"/>
      <c r="G20" s="33"/>
      <c r="H20" s="33"/>
      <c r="I20" s="33"/>
    </row>
    <row r="21" spans="3:9" x14ac:dyDescent="0.2">
      <c r="C21" s="33"/>
      <c r="D21" s="19"/>
      <c r="E21" s="19"/>
      <c r="F21" s="19"/>
      <c r="G21" s="33"/>
      <c r="H21" s="33"/>
      <c r="I21" s="33"/>
    </row>
    <row r="22" spans="3:9" x14ac:dyDescent="0.2">
      <c r="C22" s="33"/>
      <c r="D22" s="19"/>
      <c r="E22" s="19"/>
      <c r="F22" s="19"/>
      <c r="G22" s="33"/>
      <c r="H22" s="33"/>
      <c r="I22" s="33"/>
    </row>
    <row r="23" spans="3:9" x14ac:dyDescent="0.2">
      <c r="C23" s="33"/>
      <c r="D23" s="19"/>
      <c r="E23" s="19"/>
      <c r="F23" s="19"/>
      <c r="G23" s="33"/>
      <c r="H23" s="33"/>
      <c r="I23" s="33"/>
    </row>
    <row r="24" spans="3:9" x14ac:dyDescent="0.2">
      <c r="C24" s="33"/>
      <c r="D24" s="33"/>
      <c r="E24" s="33"/>
      <c r="F24" s="33"/>
      <c r="G24" s="33"/>
      <c r="H24" s="33"/>
      <c r="I24" s="33"/>
    </row>
    <row r="25" spans="3:9" x14ac:dyDescent="0.2">
      <c r="C25" s="33"/>
      <c r="D25" s="33"/>
      <c r="E25" s="33"/>
      <c r="F25" s="33"/>
      <c r="G25" s="33"/>
      <c r="H25" s="33"/>
      <c r="I25" s="33"/>
    </row>
    <row r="26" spans="3:9" x14ac:dyDescent="0.2">
      <c r="C26" s="33"/>
      <c r="D26" s="33"/>
      <c r="E26" s="33"/>
      <c r="F26" s="33"/>
      <c r="G26" s="33"/>
      <c r="H26" s="33"/>
      <c r="I26" s="33"/>
    </row>
    <row r="27" spans="3:9" x14ac:dyDescent="0.2">
      <c r="C27" s="33"/>
      <c r="D27" s="33"/>
      <c r="E27" s="33"/>
      <c r="F27" s="33"/>
      <c r="G27" s="33"/>
      <c r="H27" s="33"/>
      <c r="I27" s="33"/>
    </row>
    <row r="28" spans="3:9" x14ac:dyDescent="0.2">
      <c r="C28" s="33"/>
      <c r="D28" s="33"/>
      <c r="E28" s="33"/>
      <c r="F28" s="33"/>
      <c r="G28" s="33"/>
      <c r="H28" s="33"/>
      <c r="I28" s="33"/>
    </row>
    <row r="29" spans="3:9" x14ac:dyDescent="0.2">
      <c r="C29" s="33"/>
      <c r="D29" s="33"/>
      <c r="E29" s="33"/>
      <c r="F29" s="33"/>
      <c r="G29" s="33"/>
      <c r="H29" s="33"/>
      <c r="I29" s="33"/>
    </row>
    <row r="30" spans="3:9" x14ac:dyDescent="0.2">
      <c r="C30" s="33"/>
      <c r="D30" s="33"/>
      <c r="E30" s="33"/>
      <c r="F30" s="33"/>
      <c r="G30" s="33"/>
      <c r="H30" s="33"/>
      <c r="I30" s="33"/>
    </row>
    <row r="31" spans="3:9" x14ac:dyDescent="0.2">
      <c r="C31" s="33"/>
      <c r="D31" s="33"/>
      <c r="E31" s="33"/>
      <c r="F31" s="33"/>
      <c r="G31" s="33"/>
      <c r="H31" s="33"/>
      <c r="I31" s="33"/>
    </row>
    <row r="32" spans="3:9" x14ac:dyDescent="0.2">
      <c r="C32" s="33"/>
      <c r="D32" s="33"/>
      <c r="E32" s="33"/>
      <c r="F32" s="33"/>
      <c r="G32" s="33"/>
      <c r="H32" s="33"/>
      <c r="I32" s="33"/>
    </row>
    <row r="33" spans="3:9" x14ac:dyDescent="0.2">
      <c r="C33" s="33"/>
      <c r="D33" s="33"/>
      <c r="E33" s="33"/>
      <c r="F33" s="33"/>
      <c r="G33" s="33"/>
      <c r="H33" s="33"/>
      <c r="I33" s="33"/>
    </row>
    <row r="34" spans="3:9" x14ac:dyDescent="0.2">
      <c r="C34" s="33"/>
      <c r="D34" s="33"/>
      <c r="E34" s="33"/>
      <c r="F34" s="33"/>
      <c r="G34" s="33"/>
      <c r="H34" s="33"/>
      <c r="I34" s="33"/>
    </row>
    <row r="35" spans="3:9" x14ac:dyDescent="0.2">
      <c r="C35" s="33"/>
      <c r="D35" s="33"/>
      <c r="E35" s="33"/>
      <c r="F35" s="33"/>
      <c r="G35" s="33"/>
      <c r="H35" s="33"/>
      <c r="I35" s="33"/>
    </row>
    <row r="36" spans="3:9" x14ac:dyDescent="0.2">
      <c r="C36" s="33"/>
      <c r="D36" s="33"/>
      <c r="E36" s="33"/>
      <c r="F36" s="33"/>
      <c r="G36" s="33"/>
      <c r="H36" s="33"/>
      <c r="I36" s="33"/>
    </row>
    <row r="37" spans="3:9" x14ac:dyDescent="0.2">
      <c r="C37" s="33"/>
      <c r="D37" s="33"/>
      <c r="E37" s="33"/>
      <c r="F37" s="33"/>
      <c r="G37" s="33"/>
      <c r="H37" s="33"/>
      <c r="I37" s="33"/>
    </row>
    <row r="38" spans="3:9" x14ac:dyDescent="0.2">
      <c r="C38" s="33"/>
      <c r="D38" s="33"/>
      <c r="E38" s="33"/>
      <c r="F38" s="33"/>
      <c r="G38" s="33"/>
      <c r="H38" s="33"/>
      <c r="I38" s="33"/>
    </row>
    <row r="39" spans="3:9" x14ac:dyDescent="0.2">
      <c r="C39" s="33"/>
      <c r="D39" s="33"/>
      <c r="E39" s="33"/>
      <c r="F39" s="33"/>
      <c r="G39" s="33"/>
      <c r="H39" s="33"/>
      <c r="I39" s="33"/>
    </row>
    <row r="40" spans="3:9" x14ac:dyDescent="0.2">
      <c r="C40" s="33"/>
      <c r="D40" s="33"/>
      <c r="E40" s="33"/>
      <c r="F40" s="33"/>
      <c r="G40" s="33"/>
      <c r="H40" s="33"/>
      <c r="I40" s="33"/>
    </row>
    <row r="41" spans="3:9" x14ac:dyDescent="0.2">
      <c r="C41" s="33"/>
      <c r="D41" s="33"/>
      <c r="E41" s="33"/>
      <c r="F41" s="33"/>
      <c r="G41" s="33"/>
      <c r="H41" s="33"/>
      <c r="I41" s="33"/>
    </row>
    <row r="42" spans="3:9" x14ac:dyDescent="0.2">
      <c r="C42" s="33"/>
      <c r="D42" s="33"/>
      <c r="E42" s="33"/>
      <c r="F42" s="33"/>
      <c r="G42" s="33"/>
      <c r="H42" s="33"/>
      <c r="I42" s="33"/>
    </row>
    <row r="43" spans="3:9" x14ac:dyDescent="0.2">
      <c r="C43" s="33"/>
      <c r="D43" s="33"/>
      <c r="E43" s="33"/>
      <c r="F43" s="33"/>
      <c r="G43" s="33"/>
      <c r="H43" s="33"/>
      <c r="I43" s="33"/>
    </row>
    <row r="44" spans="3:9" x14ac:dyDescent="0.2">
      <c r="C44" s="33"/>
      <c r="D44" s="33"/>
      <c r="E44" s="33"/>
      <c r="F44" s="33"/>
      <c r="G44" s="33"/>
      <c r="H44" s="33"/>
      <c r="I44" s="33"/>
    </row>
    <row r="45" spans="3:9" x14ac:dyDescent="0.2">
      <c r="C45" s="33"/>
      <c r="D45" s="33"/>
      <c r="E45" s="33"/>
      <c r="F45" s="33"/>
      <c r="G45" s="33"/>
      <c r="H45" s="33"/>
      <c r="I45" s="33"/>
    </row>
    <row r="46" spans="3:9" x14ac:dyDescent="0.2">
      <c r="C46" s="33"/>
      <c r="D46" s="33"/>
      <c r="E46" s="33"/>
      <c r="F46" s="33"/>
      <c r="G46" s="33"/>
      <c r="H46" s="33"/>
      <c r="I46" s="33"/>
    </row>
    <row r="47" spans="3:9" x14ac:dyDescent="0.2">
      <c r="C47" s="33"/>
      <c r="D47" s="33"/>
      <c r="E47" s="33"/>
      <c r="F47" s="33"/>
      <c r="G47" s="33"/>
      <c r="H47" s="33"/>
      <c r="I47" s="33"/>
    </row>
    <row r="48" spans="3:9" x14ac:dyDescent="0.2">
      <c r="C48" s="33"/>
      <c r="D48" s="33"/>
      <c r="E48" s="33"/>
      <c r="F48" s="33"/>
      <c r="G48" s="33"/>
      <c r="H48" s="33"/>
      <c r="I48" s="33"/>
    </row>
    <row r="49" spans="3:9" x14ac:dyDescent="0.2">
      <c r="C49" s="33"/>
      <c r="D49" s="33"/>
      <c r="E49" s="33"/>
      <c r="F49" s="33"/>
      <c r="G49" s="33"/>
      <c r="H49" s="33"/>
      <c r="I49" s="33"/>
    </row>
    <row r="50" spans="3:9" x14ac:dyDescent="0.2">
      <c r="C50" s="33"/>
      <c r="D50" s="33"/>
      <c r="E50" s="33"/>
      <c r="F50" s="33"/>
      <c r="G50" s="33"/>
      <c r="H50" s="33"/>
      <c r="I50" s="33"/>
    </row>
    <row r="51" spans="3:9" x14ac:dyDescent="0.2">
      <c r="C51" s="33"/>
      <c r="D51" s="33"/>
      <c r="E51" s="33"/>
      <c r="F51" s="33"/>
      <c r="G51" s="33"/>
      <c r="H51" s="33"/>
      <c r="I51" s="33"/>
    </row>
    <row r="52" spans="3:9" x14ac:dyDescent="0.2">
      <c r="C52" s="33"/>
      <c r="D52" s="33"/>
      <c r="E52" s="33"/>
      <c r="F52" s="33"/>
      <c r="G52" s="33"/>
      <c r="H52" s="33"/>
      <c r="I52" s="33"/>
    </row>
    <row r="53" spans="3:9" x14ac:dyDescent="0.2">
      <c r="C53" s="33"/>
      <c r="D53" s="33"/>
      <c r="E53" s="33"/>
      <c r="F53" s="33"/>
      <c r="G53" s="33"/>
      <c r="H53" s="33"/>
      <c r="I53" s="33"/>
    </row>
    <row r="54" spans="3:9" x14ac:dyDescent="0.2">
      <c r="C54" s="33"/>
      <c r="D54" s="33"/>
      <c r="E54" s="33"/>
      <c r="F54" s="33"/>
      <c r="G54" s="33"/>
      <c r="H54" s="33"/>
      <c r="I54" s="33"/>
    </row>
    <row r="55" spans="3:9" x14ac:dyDescent="0.2">
      <c r="C55" s="33"/>
      <c r="D55" s="33"/>
      <c r="E55" s="33"/>
      <c r="F55" s="33"/>
      <c r="G55" s="33"/>
      <c r="H55" s="33"/>
      <c r="I55" s="33"/>
    </row>
    <row r="56" spans="3:9" x14ac:dyDescent="0.2">
      <c r="I56" s="33"/>
    </row>
    <row r="57" spans="3:9" x14ac:dyDescent="0.2">
      <c r="I57" s="33"/>
    </row>
    <row r="58" spans="3:9" x14ac:dyDescent="0.2">
      <c r="I58" s="33"/>
    </row>
    <row r="59" spans="3:9" x14ac:dyDescent="0.2">
      <c r="I59" s="33"/>
    </row>
    <row r="60" spans="3:9" x14ac:dyDescent="0.2">
      <c r="I60" s="33"/>
    </row>
    <row r="61" spans="3:9" x14ac:dyDescent="0.2">
      <c r="I61" s="33"/>
    </row>
    <row r="62" spans="3:9" x14ac:dyDescent="0.2">
      <c r="I62" s="33"/>
    </row>
    <row r="63" spans="3:9" x14ac:dyDescent="0.2">
      <c r="I63" s="33"/>
    </row>
    <row r="64" spans="3:9" x14ac:dyDescent="0.2">
      <c r="I64" s="33"/>
    </row>
    <row r="65" spans="9:9" x14ac:dyDescent="0.2">
      <c r="I65" s="33"/>
    </row>
    <row r="66" spans="9:9" x14ac:dyDescent="0.2">
      <c r="I66" s="33"/>
    </row>
    <row r="67" spans="9:9" x14ac:dyDescent="0.2">
      <c r="I67" s="33"/>
    </row>
    <row r="68" spans="9:9" x14ac:dyDescent="0.2">
      <c r="I68" s="33"/>
    </row>
    <row r="69" spans="9:9" x14ac:dyDescent="0.2">
      <c r="I69" s="33"/>
    </row>
    <row r="70" spans="9:9" x14ac:dyDescent="0.2">
      <c r="I70" s="33"/>
    </row>
  </sheetData>
  <sheetProtection algorithmName="SHA-512" hashValue="P9ETeKNGoEGmSnhYgDyI1VoM7zfaJZild0T/21CuVV3Hfan5ewBcQdVYkoA+u3kekOGddlYUz92DIbAU9IhpzA==" saltValue="hIy5AIuxS+gGvMv+YLZ10Q==" spinCount="100000" sheet="1" objects="1" scenarios="1" selectLockedCells="1" selectUnlockedCells="1"/>
  <dataValidations count="5">
    <dataValidation allowBlank="1" showInputMessage="1" showErrorMessage="1" prompt="Percentage of goal reached is auto calculated in this row" sqref="C11:C12" xr:uid="{762DE6C0-EB34-4494-B3F7-B1B047B7631E}"/>
    <dataValidation allowBlank="1" showInputMessage="1" showErrorMessage="1" prompt="In this row, enter your goal number. The number (of hours, lbs., miles, etc.) you'd like to reach." sqref="C8:C10" xr:uid="{11633165-F65B-4C3E-8844-5A5839076E28}"/>
    <dataValidation allowBlank="1" showInputMessage="1" showErrorMessage="1" prompt="In this row, enter your current number relating to your goal unit (i.e., hours, lbs., miles, etc.)." sqref="C7" xr:uid="{00E8EC97-1BB5-4933-A43B-4575781B5058}"/>
    <dataValidation allowBlank="1" showInputMessage="1" showErrorMessage="1" prompt="In this row, enter your starting number relating to your goal unit (i.e., hours, lbs., miles, etc.)" sqref="C6" xr:uid="{58FB102D-2528-42A6-900C-5C7A3F86FFB1}"/>
    <dataValidation allowBlank="1" showErrorMessage="1" sqref="A1" xr:uid="{6F2FC8BE-A0DE-472D-B156-3C8690B46AD6}"/>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2A3A7"/>
  </sheetPr>
  <dimension ref="A1:ID380"/>
  <sheetViews>
    <sheetView tabSelected="1" topLeftCell="A11" zoomScaleNormal="100" workbookViewId="0">
      <pane xSplit="3" topLeftCell="D1" activePane="topRight" state="frozen"/>
      <selection pane="topRight" activeCell="C13" sqref="C13"/>
    </sheetView>
  </sheetViews>
  <sheetFormatPr baseColWidth="10" defaultColWidth="8.83203125" defaultRowHeight="15" x14ac:dyDescent="0.2"/>
  <cols>
    <col min="1" max="1" width="4.1640625" style="54" customWidth="1"/>
    <col min="2" max="2" width="8.6640625" style="69"/>
    <col min="3" max="3" width="75.5" style="70" customWidth="1"/>
    <col min="4" max="4" width="19.5" style="4" customWidth="1"/>
    <col min="5" max="5" width="32.83203125" style="70" customWidth="1"/>
    <col min="6" max="6" width="11.33203125" style="4" customWidth="1"/>
    <col min="7" max="7" width="28.83203125" style="4" customWidth="1"/>
    <col min="8" max="8" width="32.6640625" style="1" customWidth="1"/>
    <col min="9" max="9" width="28.5" style="1" customWidth="1"/>
    <col min="10" max="10" width="17.83203125" style="1" customWidth="1"/>
    <col min="11" max="238" width="8.83203125" style="7"/>
  </cols>
  <sheetData>
    <row r="1" spans="1:238" s="7" customFormat="1" ht="39.75" customHeight="1" x14ac:dyDescent="0.2">
      <c r="A1" s="54"/>
      <c r="B1" s="55" t="s">
        <v>0</v>
      </c>
      <c r="C1" s="56" t="s">
        <v>1</v>
      </c>
      <c r="D1" s="13"/>
      <c r="E1" s="71"/>
      <c r="F1" s="13"/>
      <c r="G1" s="13"/>
      <c r="H1" s="14"/>
      <c r="I1" s="14"/>
      <c r="J1" s="14"/>
    </row>
    <row r="2" spans="1:238" s="7" customFormat="1" ht="16" x14ac:dyDescent="0.2">
      <c r="A2" s="54"/>
      <c r="B2" s="55" t="s">
        <v>0</v>
      </c>
      <c r="C2" s="56" t="s">
        <v>2</v>
      </c>
      <c r="D2" s="13"/>
      <c r="E2" s="71"/>
      <c r="F2" s="13"/>
      <c r="G2" s="13"/>
      <c r="H2" s="14"/>
      <c r="I2" s="14"/>
      <c r="J2" s="14"/>
    </row>
    <row r="3" spans="1:238" s="5" customFormat="1" ht="32" x14ac:dyDescent="0.2">
      <c r="A3" s="57"/>
      <c r="B3" s="58" t="s">
        <v>3</v>
      </c>
      <c r="C3" s="58" t="s">
        <v>8</v>
      </c>
      <c r="D3" s="15" t="s">
        <v>4</v>
      </c>
      <c r="E3" s="58" t="s">
        <v>9</v>
      </c>
      <c r="F3" s="15" t="s">
        <v>5</v>
      </c>
      <c r="G3" s="15" t="s">
        <v>6</v>
      </c>
      <c r="H3" s="15" t="s">
        <v>7</v>
      </c>
      <c r="I3" s="15" t="s">
        <v>120</v>
      </c>
      <c r="J3" s="15" t="s">
        <v>121</v>
      </c>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c r="DR3" s="11"/>
      <c r="DS3" s="11"/>
      <c r="DT3" s="11"/>
      <c r="DU3" s="11"/>
      <c r="DV3" s="11"/>
      <c r="DW3" s="11"/>
      <c r="DX3" s="11"/>
      <c r="DY3" s="11"/>
      <c r="DZ3" s="11"/>
      <c r="EA3" s="11"/>
      <c r="EB3" s="11"/>
      <c r="EC3" s="11"/>
      <c r="ED3" s="11"/>
      <c r="EE3" s="11"/>
      <c r="EF3" s="11"/>
      <c r="EG3" s="11"/>
      <c r="EH3" s="11"/>
      <c r="EI3" s="11"/>
      <c r="EJ3" s="11"/>
      <c r="EK3" s="11"/>
      <c r="EL3" s="11"/>
      <c r="EM3" s="11"/>
      <c r="EN3" s="11"/>
      <c r="EO3" s="11"/>
      <c r="EP3" s="11"/>
      <c r="EQ3" s="11"/>
      <c r="ER3" s="11"/>
      <c r="ES3" s="11"/>
      <c r="ET3" s="11"/>
      <c r="EU3" s="11"/>
      <c r="EV3" s="11"/>
      <c r="EW3" s="11"/>
      <c r="EX3" s="11"/>
      <c r="EY3" s="11"/>
      <c r="EZ3" s="11"/>
      <c r="FA3" s="11"/>
      <c r="FB3" s="11"/>
      <c r="FC3" s="11"/>
      <c r="FD3" s="11"/>
      <c r="FE3" s="11"/>
      <c r="FF3" s="11"/>
      <c r="FG3" s="11"/>
      <c r="FH3" s="11"/>
      <c r="FI3" s="11"/>
      <c r="FJ3" s="11"/>
      <c r="FK3" s="11"/>
      <c r="FL3" s="11"/>
      <c r="FM3" s="11"/>
      <c r="FN3" s="11"/>
      <c r="FO3" s="11"/>
      <c r="FP3" s="11"/>
      <c r="FQ3" s="11"/>
      <c r="FR3" s="11"/>
      <c r="FS3" s="11"/>
      <c r="FT3" s="11"/>
      <c r="FU3" s="11"/>
      <c r="FV3" s="11"/>
      <c r="FW3" s="11"/>
      <c r="FX3" s="11"/>
      <c r="FY3" s="11"/>
      <c r="FZ3" s="11"/>
      <c r="GA3" s="11"/>
      <c r="GB3" s="11"/>
      <c r="GC3" s="11"/>
      <c r="GD3" s="11"/>
      <c r="GE3" s="11"/>
      <c r="GF3" s="11"/>
      <c r="GG3" s="11"/>
      <c r="GH3" s="11"/>
      <c r="GI3" s="11"/>
      <c r="GJ3" s="11"/>
      <c r="GK3" s="11"/>
      <c r="GL3" s="11"/>
      <c r="GM3" s="11"/>
      <c r="GN3" s="11"/>
      <c r="GO3" s="11"/>
      <c r="GP3" s="11"/>
      <c r="GQ3" s="11"/>
      <c r="GR3" s="11"/>
      <c r="GS3" s="11"/>
      <c r="GT3" s="11"/>
      <c r="GU3" s="11"/>
      <c r="GV3" s="11"/>
      <c r="GW3" s="11"/>
      <c r="GX3" s="11"/>
      <c r="GY3" s="11"/>
      <c r="GZ3" s="11"/>
      <c r="HA3" s="11"/>
      <c r="HB3" s="11"/>
      <c r="HC3" s="11"/>
      <c r="HD3" s="11"/>
      <c r="HE3" s="11"/>
      <c r="HF3" s="11"/>
      <c r="HG3" s="11"/>
      <c r="HH3" s="11"/>
      <c r="HI3" s="11"/>
      <c r="HJ3" s="11"/>
      <c r="HK3" s="11"/>
      <c r="HL3" s="11"/>
      <c r="HM3" s="11"/>
      <c r="HN3" s="11"/>
      <c r="HO3" s="11"/>
      <c r="HP3" s="11"/>
      <c r="HQ3" s="11"/>
      <c r="HR3" s="11"/>
      <c r="HS3" s="11"/>
      <c r="HT3" s="11"/>
      <c r="HU3" s="11"/>
      <c r="HV3" s="11"/>
      <c r="HW3" s="11"/>
      <c r="HX3" s="11"/>
      <c r="HY3" s="11"/>
      <c r="HZ3" s="11"/>
      <c r="IA3" s="11"/>
      <c r="IB3" s="11"/>
      <c r="IC3" s="11"/>
      <c r="ID3" s="11"/>
    </row>
    <row r="4" spans="1:238" s="6" customFormat="1" ht="16" x14ac:dyDescent="0.2">
      <c r="A4" s="54"/>
      <c r="B4" s="73"/>
      <c r="C4" s="77" t="s">
        <v>11</v>
      </c>
      <c r="D4" s="75"/>
      <c r="E4" s="74"/>
      <c r="F4" s="75"/>
      <c r="G4" s="75"/>
      <c r="H4" s="76"/>
      <c r="I4" s="76"/>
      <c r="J4" s="76"/>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row>
    <row r="5" spans="1:238" ht="32" x14ac:dyDescent="0.2">
      <c r="B5" s="59"/>
      <c r="C5" s="60" t="s">
        <v>140</v>
      </c>
      <c r="D5" s="16" t="s">
        <v>118</v>
      </c>
      <c r="E5" s="60" t="s">
        <v>142</v>
      </c>
      <c r="F5" s="17"/>
      <c r="G5" s="16"/>
      <c r="H5" s="16"/>
      <c r="I5" s="16"/>
      <c r="J5" s="16"/>
    </row>
    <row r="6" spans="1:238" ht="32" x14ac:dyDescent="0.2">
      <c r="B6" s="59"/>
      <c r="C6" s="60" t="s">
        <v>141</v>
      </c>
      <c r="D6" s="16" t="s">
        <v>118</v>
      </c>
      <c r="E6" s="60" t="s">
        <v>10</v>
      </c>
      <c r="F6" s="16"/>
      <c r="G6" s="16"/>
      <c r="H6" s="16"/>
      <c r="I6" s="16"/>
      <c r="J6" s="16"/>
    </row>
    <row r="7" spans="1:238" ht="32" x14ac:dyDescent="0.2">
      <c r="B7" s="59"/>
      <c r="C7" s="60" t="s">
        <v>138</v>
      </c>
      <c r="D7" s="16" t="s">
        <v>118</v>
      </c>
      <c r="E7" s="60" t="s">
        <v>139</v>
      </c>
      <c r="F7" s="17"/>
      <c r="G7" s="16"/>
      <c r="H7" s="16"/>
      <c r="I7" s="16"/>
      <c r="J7" s="16"/>
    </row>
    <row r="8" spans="1:238" s="6" customFormat="1" ht="16" x14ac:dyDescent="0.2">
      <c r="A8" s="54"/>
      <c r="B8" s="78"/>
      <c r="C8" s="77" t="s">
        <v>12</v>
      </c>
      <c r="D8" s="79"/>
      <c r="E8" s="77"/>
      <c r="F8" s="79"/>
      <c r="G8" s="79"/>
      <c r="H8" s="80"/>
      <c r="I8" s="80"/>
      <c r="J8" s="80"/>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c r="AO8" s="7"/>
      <c r="AP8" s="7"/>
      <c r="AQ8" s="7"/>
      <c r="AR8" s="7"/>
      <c r="AS8" s="7"/>
      <c r="AT8" s="7"/>
      <c r="AU8" s="7"/>
      <c r="AV8" s="7"/>
      <c r="AW8" s="7"/>
      <c r="AX8" s="7"/>
      <c r="AY8" s="7"/>
      <c r="AZ8" s="7"/>
      <c r="BA8" s="7"/>
      <c r="BB8" s="7"/>
      <c r="BC8" s="7"/>
      <c r="BD8" s="7"/>
      <c r="BE8" s="7"/>
      <c r="BF8" s="7"/>
      <c r="BG8" s="7"/>
      <c r="BH8" s="7"/>
      <c r="BI8" s="7"/>
      <c r="BJ8" s="7"/>
      <c r="BK8" s="7"/>
      <c r="BL8" s="7"/>
      <c r="BM8" s="7"/>
      <c r="BN8" s="7"/>
      <c r="BO8" s="7"/>
      <c r="BP8" s="7"/>
      <c r="BQ8" s="7"/>
      <c r="BR8" s="7"/>
      <c r="BS8" s="7"/>
      <c r="BT8" s="7"/>
      <c r="BU8" s="7"/>
      <c r="BV8" s="7"/>
      <c r="BW8" s="7"/>
      <c r="BX8" s="7"/>
      <c r="BY8" s="7"/>
      <c r="BZ8" s="7"/>
      <c r="CA8" s="7"/>
      <c r="CB8" s="7"/>
      <c r="CC8" s="7"/>
      <c r="CD8" s="7"/>
      <c r="CE8" s="7"/>
      <c r="CF8" s="7"/>
      <c r="CG8" s="7"/>
      <c r="CH8" s="7"/>
      <c r="CI8" s="7"/>
      <c r="CJ8" s="7"/>
      <c r="CK8" s="7"/>
      <c r="CL8" s="7"/>
      <c r="CM8" s="7"/>
      <c r="CN8" s="7"/>
      <c r="CO8" s="7"/>
      <c r="CP8" s="7"/>
      <c r="CQ8" s="7"/>
      <c r="CR8" s="7"/>
      <c r="CS8" s="7"/>
      <c r="CT8" s="7"/>
      <c r="CU8" s="7"/>
      <c r="CV8" s="7"/>
      <c r="CW8" s="7"/>
      <c r="CX8" s="7"/>
      <c r="CY8" s="7"/>
      <c r="CZ8" s="7"/>
      <c r="DA8" s="7"/>
      <c r="DB8" s="7"/>
      <c r="DC8" s="7"/>
      <c r="DD8" s="7"/>
      <c r="DE8" s="7"/>
      <c r="DF8" s="7"/>
      <c r="DG8" s="7"/>
      <c r="DH8" s="7"/>
      <c r="DI8" s="7"/>
      <c r="DJ8" s="7"/>
      <c r="DK8" s="7"/>
      <c r="DL8" s="7"/>
      <c r="DM8" s="7"/>
      <c r="DN8" s="7"/>
      <c r="DO8" s="7"/>
      <c r="DP8" s="7"/>
      <c r="DQ8" s="7"/>
      <c r="DR8" s="7"/>
      <c r="DS8" s="7"/>
      <c r="DT8" s="7"/>
      <c r="DU8" s="7"/>
      <c r="DV8" s="7"/>
      <c r="DW8" s="7"/>
      <c r="DX8" s="7"/>
      <c r="DY8" s="7"/>
      <c r="DZ8" s="7"/>
      <c r="EA8" s="7"/>
      <c r="EB8" s="7"/>
      <c r="EC8" s="7"/>
      <c r="ED8" s="7"/>
      <c r="EE8" s="7"/>
      <c r="EF8" s="7"/>
      <c r="EG8" s="7"/>
      <c r="EH8" s="7"/>
      <c r="EI8" s="7"/>
      <c r="EJ8" s="7"/>
      <c r="EK8" s="7"/>
      <c r="EL8" s="7"/>
      <c r="EM8" s="7"/>
      <c r="EN8" s="7"/>
      <c r="EO8" s="7"/>
      <c r="EP8" s="7"/>
      <c r="EQ8" s="7"/>
      <c r="ER8" s="7"/>
      <c r="ES8" s="7"/>
      <c r="ET8" s="7"/>
      <c r="EU8" s="7"/>
      <c r="EV8" s="7"/>
      <c r="EW8" s="7"/>
      <c r="EX8" s="7"/>
      <c r="EY8" s="7"/>
      <c r="EZ8" s="7"/>
      <c r="FA8" s="7"/>
      <c r="FB8" s="7"/>
      <c r="FC8" s="7"/>
      <c r="FD8" s="7"/>
      <c r="FE8" s="7"/>
      <c r="FF8" s="7"/>
      <c r="FG8" s="7"/>
      <c r="FH8" s="7"/>
      <c r="FI8" s="7"/>
      <c r="FJ8" s="7"/>
      <c r="FK8" s="7"/>
      <c r="FL8" s="7"/>
      <c r="FM8" s="7"/>
      <c r="FN8" s="7"/>
      <c r="FO8" s="7"/>
      <c r="FP8" s="7"/>
      <c r="FQ8" s="7"/>
      <c r="FR8" s="7"/>
      <c r="FS8" s="7"/>
      <c r="FT8" s="7"/>
      <c r="FU8" s="7"/>
      <c r="FV8" s="7"/>
      <c r="FW8" s="7"/>
      <c r="FX8" s="7"/>
      <c r="FY8" s="7"/>
      <c r="FZ8" s="7"/>
      <c r="GA8" s="7"/>
      <c r="GB8" s="7"/>
      <c r="GC8" s="7"/>
      <c r="GD8" s="7"/>
      <c r="GE8" s="7"/>
      <c r="GF8" s="7"/>
      <c r="GG8" s="7"/>
      <c r="GH8" s="7"/>
      <c r="GI8" s="7"/>
      <c r="GJ8" s="7"/>
      <c r="GK8" s="7"/>
      <c r="GL8" s="7"/>
      <c r="GM8" s="7"/>
      <c r="GN8" s="7"/>
      <c r="GO8" s="7"/>
      <c r="GP8" s="7"/>
      <c r="GQ8" s="7"/>
      <c r="GR8" s="7"/>
      <c r="GS8" s="7"/>
      <c r="GT8" s="7"/>
      <c r="GU8" s="7"/>
      <c r="GV8" s="7"/>
      <c r="GW8" s="7"/>
      <c r="GX8" s="7"/>
      <c r="GY8" s="7"/>
      <c r="GZ8" s="7"/>
      <c r="HA8" s="7"/>
      <c r="HB8" s="7"/>
      <c r="HC8" s="7"/>
      <c r="HD8" s="7"/>
      <c r="HE8" s="7"/>
      <c r="HF8" s="7"/>
      <c r="HG8" s="7"/>
      <c r="HH8" s="7"/>
      <c r="HI8" s="7"/>
      <c r="HJ8" s="7"/>
      <c r="HK8" s="7"/>
      <c r="HL8" s="7"/>
      <c r="HM8" s="7"/>
      <c r="HN8" s="7"/>
      <c r="HO8" s="7"/>
      <c r="HP8" s="7"/>
      <c r="HQ8" s="7"/>
      <c r="HR8" s="7"/>
      <c r="HS8" s="7"/>
      <c r="HT8" s="7"/>
      <c r="HU8" s="7"/>
      <c r="HV8" s="7"/>
      <c r="HW8" s="7"/>
      <c r="HX8" s="7"/>
      <c r="HY8" s="7"/>
      <c r="HZ8" s="7"/>
      <c r="IA8" s="7"/>
      <c r="IB8" s="7"/>
      <c r="IC8" s="7"/>
      <c r="ID8" s="7"/>
    </row>
    <row r="9" spans="1:238" s="3" customFormat="1" ht="32" x14ac:dyDescent="0.2">
      <c r="A9" s="61"/>
      <c r="B9" s="62" t="s">
        <v>13</v>
      </c>
      <c r="C9" s="60" t="s">
        <v>156</v>
      </c>
      <c r="D9" s="16" t="s">
        <v>118</v>
      </c>
      <c r="E9" s="63" t="s">
        <v>15</v>
      </c>
      <c r="F9" s="16"/>
      <c r="G9" s="16"/>
      <c r="H9" s="16"/>
      <c r="I9" s="16"/>
      <c r="J9" s="16"/>
      <c r="K9" s="8"/>
      <c r="L9" s="8"/>
      <c r="M9" s="8"/>
      <c r="N9" s="8"/>
      <c r="O9" s="8"/>
      <c r="P9" s="8"/>
      <c r="Q9" s="8"/>
      <c r="R9" s="8"/>
      <c r="S9" s="8"/>
      <c r="T9" s="8"/>
      <c r="U9" s="8"/>
      <c r="V9" s="8"/>
      <c r="W9" s="8"/>
      <c r="X9" s="8"/>
      <c r="Y9" s="8"/>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c r="BP9" s="8"/>
      <c r="BQ9" s="8"/>
      <c r="BR9" s="8"/>
      <c r="BS9" s="8"/>
      <c r="BT9" s="8"/>
      <c r="BU9" s="8"/>
      <c r="BV9" s="8"/>
      <c r="BW9" s="8"/>
      <c r="BX9" s="8"/>
      <c r="BY9" s="8"/>
      <c r="BZ9" s="8"/>
      <c r="CA9" s="8"/>
      <c r="CB9" s="8"/>
      <c r="CC9" s="8"/>
      <c r="CD9" s="8"/>
      <c r="CE9" s="8"/>
      <c r="CF9" s="8"/>
      <c r="CG9" s="8"/>
      <c r="CH9" s="8"/>
      <c r="CI9" s="8"/>
      <c r="CJ9" s="8"/>
      <c r="CK9" s="8"/>
      <c r="CL9" s="8"/>
      <c r="CM9" s="8"/>
      <c r="CN9" s="8"/>
      <c r="CO9" s="8"/>
      <c r="CP9" s="8"/>
      <c r="CQ9" s="8"/>
      <c r="CR9" s="8"/>
      <c r="CS9" s="8"/>
      <c r="CT9" s="8"/>
      <c r="CU9" s="8"/>
      <c r="CV9" s="8"/>
      <c r="CW9" s="8"/>
      <c r="CX9" s="8"/>
      <c r="CY9" s="8"/>
      <c r="CZ9" s="8"/>
      <c r="DA9" s="8"/>
      <c r="DB9" s="8"/>
      <c r="DC9" s="8"/>
      <c r="DD9" s="8"/>
      <c r="DE9" s="8"/>
      <c r="DF9" s="8"/>
      <c r="DG9" s="8"/>
      <c r="DH9" s="8"/>
      <c r="DI9" s="8"/>
      <c r="DJ9" s="8"/>
      <c r="DK9" s="8"/>
      <c r="DL9" s="8"/>
      <c r="DM9" s="8"/>
      <c r="DN9" s="8"/>
      <c r="DO9" s="8"/>
      <c r="DP9" s="8"/>
      <c r="DQ9" s="8"/>
      <c r="DR9" s="8"/>
      <c r="DS9" s="8"/>
      <c r="DT9" s="8"/>
      <c r="DU9" s="8"/>
      <c r="DV9" s="8"/>
      <c r="DW9" s="8"/>
      <c r="DX9" s="8"/>
      <c r="DY9" s="8"/>
      <c r="DZ9" s="8"/>
      <c r="EA9" s="8"/>
      <c r="EB9" s="8"/>
      <c r="EC9" s="8"/>
      <c r="ED9" s="8"/>
      <c r="EE9" s="8"/>
      <c r="EF9" s="8"/>
      <c r="EG9" s="8"/>
      <c r="EH9" s="8"/>
      <c r="EI9" s="8"/>
      <c r="EJ9" s="8"/>
      <c r="EK9" s="8"/>
      <c r="EL9" s="8"/>
      <c r="EM9" s="8"/>
      <c r="EN9" s="8"/>
      <c r="EO9" s="8"/>
      <c r="EP9" s="8"/>
      <c r="EQ9" s="8"/>
      <c r="ER9" s="8"/>
      <c r="ES9" s="8"/>
      <c r="ET9" s="8"/>
      <c r="EU9" s="8"/>
      <c r="EV9" s="8"/>
      <c r="EW9" s="8"/>
      <c r="EX9" s="8"/>
      <c r="EY9" s="8"/>
      <c r="EZ9" s="8"/>
      <c r="FA9" s="8"/>
      <c r="FB9" s="8"/>
      <c r="FC9" s="8"/>
      <c r="FD9" s="8"/>
      <c r="FE9" s="8"/>
      <c r="FF9" s="8"/>
      <c r="FG9" s="8"/>
      <c r="FH9" s="8"/>
      <c r="FI9" s="8"/>
      <c r="FJ9" s="8"/>
      <c r="FK9" s="8"/>
      <c r="FL9" s="8"/>
      <c r="FM9" s="8"/>
      <c r="FN9" s="8"/>
      <c r="FO9" s="8"/>
      <c r="FP9" s="8"/>
      <c r="FQ9" s="8"/>
      <c r="FR9" s="8"/>
      <c r="FS9" s="8"/>
      <c r="FT9" s="8"/>
      <c r="FU9" s="8"/>
      <c r="FV9" s="8"/>
      <c r="FW9" s="8"/>
      <c r="FX9" s="8"/>
      <c r="FY9" s="8"/>
      <c r="FZ9" s="8"/>
      <c r="GA9" s="8"/>
      <c r="GB9" s="8"/>
      <c r="GC9" s="8"/>
      <c r="GD9" s="8"/>
      <c r="GE9" s="8"/>
      <c r="GF9" s="8"/>
      <c r="GG9" s="8"/>
      <c r="GH9" s="8"/>
      <c r="GI9" s="8"/>
      <c r="GJ9" s="8"/>
      <c r="GK9" s="8"/>
      <c r="GL9" s="8"/>
      <c r="GM9" s="8"/>
      <c r="GN9" s="8"/>
      <c r="GO9" s="8"/>
      <c r="GP9" s="8"/>
      <c r="GQ9" s="8"/>
      <c r="GR9" s="8"/>
      <c r="GS9" s="8"/>
      <c r="GT9" s="8"/>
      <c r="GU9" s="8"/>
      <c r="GV9" s="8"/>
      <c r="GW9" s="8"/>
      <c r="GX9" s="8"/>
      <c r="GY9" s="8"/>
      <c r="GZ9" s="8"/>
      <c r="HA9" s="8"/>
      <c r="HB9" s="8"/>
      <c r="HC9" s="8"/>
      <c r="HD9" s="8"/>
      <c r="HE9" s="8"/>
      <c r="HF9" s="8"/>
      <c r="HG9" s="8"/>
      <c r="HH9" s="8"/>
      <c r="HI9" s="8"/>
      <c r="HJ9" s="8"/>
      <c r="HK9" s="8"/>
      <c r="HL9" s="8"/>
      <c r="HM9" s="8"/>
      <c r="HN9" s="8"/>
      <c r="HO9" s="8"/>
      <c r="HP9" s="8"/>
      <c r="HQ9" s="8"/>
      <c r="HR9" s="8"/>
      <c r="HS9" s="8"/>
      <c r="HT9" s="8"/>
      <c r="HU9" s="8"/>
      <c r="HV9" s="8"/>
      <c r="HW9" s="8"/>
      <c r="HX9" s="8"/>
      <c r="HY9" s="8"/>
      <c r="HZ9" s="8"/>
      <c r="IA9" s="8"/>
      <c r="IB9" s="8"/>
      <c r="IC9" s="8"/>
      <c r="ID9" s="8"/>
    </row>
    <row r="10" spans="1:238" s="3" customFormat="1" ht="64" x14ac:dyDescent="0.2">
      <c r="A10" s="61"/>
      <c r="B10" s="62" t="s">
        <v>14</v>
      </c>
      <c r="C10" s="63" t="s">
        <v>16</v>
      </c>
      <c r="D10" s="16" t="s">
        <v>118</v>
      </c>
      <c r="E10" s="63" t="s">
        <v>52</v>
      </c>
      <c r="F10" s="16"/>
      <c r="G10" s="16"/>
      <c r="H10" s="16"/>
      <c r="I10" s="16"/>
      <c r="J10" s="16"/>
      <c r="K10" s="8"/>
      <c r="L10" s="8"/>
      <c r="M10" s="8"/>
      <c r="N10" s="8"/>
      <c r="O10" s="8"/>
      <c r="P10" s="8"/>
      <c r="Q10" s="8"/>
      <c r="R10" s="8"/>
      <c r="S10" s="8"/>
      <c r="T10" s="8"/>
      <c r="U10" s="8"/>
      <c r="V10" s="8"/>
      <c r="W10" s="8"/>
      <c r="X10" s="8"/>
      <c r="Y10" s="8"/>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c r="BP10" s="8"/>
      <c r="BQ10" s="8"/>
      <c r="BR10" s="8"/>
      <c r="BS10" s="8"/>
      <c r="BT10" s="8"/>
      <c r="BU10" s="8"/>
      <c r="BV10" s="8"/>
      <c r="BW10" s="8"/>
      <c r="BX10" s="8"/>
      <c r="BY10" s="8"/>
      <c r="BZ10" s="8"/>
      <c r="CA10" s="8"/>
      <c r="CB10" s="8"/>
      <c r="CC10" s="8"/>
      <c r="CD10" s="8"/>
      <c r="CE10" s="8"/>
      <c r="CF10" s="8"/>
      <c r="CG10" s="8"/>
      <c r="CH10" s="8"/>
      <c r="CI10" s="8"/>
      <c r="CJ10" s="8"/>
      <c r="CK10" s="8"/>
      <c r="CL10" s="8"/>
      <c r="CM10" s="8"/>
      <c r="CN10" s="8"/>
      <c r="CO10" s="8"/>
      <c r="CP10" s="8"/>
      <c r="CQ10" s="8"/>
      <c r="CR10" s="8"/>
      <c r="CS10" s="8"/>
      <c r="CT10" s="8"/>
      <c r="CU10" s="8"/>
      <c r="CV10" s="8"/>
      <c r="CW10" s="8"/>
      <c r="CX10" s="8"/>
      <c r="CY10" s="8"/>
      <c r="CZ10" s="8"/>
      <c r="DA10" s="8"/>
      <c r="DB10" s="8"/>
      <c r="DC10" s="8"/>
      <c r="DD10" s="8"/>
      <c r="DE10" s="8"/>
      <c r="DF10" s="8"/>
      <c r="DG10" s="8"/>
      <c r="DH10" s="8"/>
      <c r="DI10" s="8"/>
      <c r="DJ10" s="8"/>
      <c r="DK10" s="8"/>
      <c r="DL10" s="8"/>
      <c r="DM10" s="8"/>
      <c r="DN10" s="8"/>
      <c r="DO10" s="8"/>
      <c r="DP10" s="8"/>
      <c r="DQ10" s="8"/>
      <c r="DR10" s="8"/>
      <c r="DS10" s="8"/>
      <c r="DT10" s="8"/>
      <c r="DU10" s="8"/>
      <c r="DV10" s="8"/>
      <c r="DW10" s="8"/>
      <c r="DX10" s="8"/>
      <c r="DY10" s="8"/>
      <c r="DZ10" s="8"/>
      <c r="EA10" s="8"/>
      <c r="EB10" s="8"/>
      <c r="EC10" s="8"/>
      <c r="ED10" s="8"/>
      <c r="EE10" s="8"/>
      <c r="EF10" s="8"/>
      <c r="EG10" s="8"/>
      <c r="EH10" s="8"/>
      <c r="EI10" s="8"/>
      <c r="EJ10" s="8"/>
      <c r="EK10" s="8"/>
      <c r="EL10" s="8"/>
      <c r="EM10" s="8"/>
      <c r="EN10" s="8"/>
      <c r="EO10" s="8"/>
      <c r="EP10" s="8"/>
      <c r="EQ10" s="8"/>
      <c r="ER10" s="8"/>
      <c r="ES10" s="8"/>
      <c r="ET10" s="8"/>
      <c r="EU10" s="8"/>
      <c r="EV10" s="8"/>
      <c r="EW10" s="8"/>
      <c r="EX10" s="8"/>
      <c r="EY10" s="8"/>
      <c r="EZ10" s="8"/>
      <c r="FA10" s="8"/>
      <c r="FB10" s="8"/>
      <c r="FC10" s="8"/>
      <c r="FD10" s="8"/>
      <c r="FE10" s="8"/>
      <c r="FF10" s="8"/>
      <c r="FG10" s="8"/>
      <c r="FH10" s="8"/>
      <c r="FI10" s="8"/>
      <c r="FJ10" s="8"/>
      <c r="FK10" s="8"/>
      <c r="FL10" s="8"/>
      <c r="FM10" s="8"/>
      <c r="FN10" s="8"/>
      <c r="FO10" s="8"/>
      <c r="FP10" s="8"/>
      <c r="FQ10" s="8"/>
      <c r="FR10" s="8"/>
      <c r="FS10" s="8"/>
      <c r="FT10" s="8"/>
      <c r="FU10" s="8"/>
      <c r="FV10" s="8"/>
      <c r="FW10" s="8"/>
      <c r="FX10" s="8"/>
      <c r="FY10" s="8"/>
      <c r="FZ10" s="8"/>
      <c r="GA10" s="8"/>
      <c r="GB10" s="8"/>
      <c r="GC10" s="8"/>
      <c r="GD10" s="8"/>
      <c r="GE10" s="8"/>
      <c r="GF10" s="8"/>
      <c r="GG10" s="8"/>
      <c r="GH10" s="8"/>
      <c r="GI10" s="8"/>
      <c r="GJ10" s="8"/>
      <c r="GK10" s="8"/>
      <c r="GL10" s="8"/>
      <c r="GM10" s="8"/>
      <c r="GN10" s="8"/>
      <c r="GO10" s="8"/>
      <c r="GP10" s="8"/>
      <c r="GQ10" s="8"/>
      <c r="GR10" s="8"/>
      <c r="GS10" s="8"/>
      <c r="GT10" s="8"/>
      <c r="GU10" s="8"/>
      <c r="GV10" s="8"/>
      <c r="GW10" s="8"/>
      <c r="GX10" s="8"/>
      <c r="GY10" s="8"/>
      <c r="GZ10" s="8"/>
      <c r="HA10" s="8"/>
      <c r="HB10" s="8"/>
      <c r="HC10" s="8"/>
      <c r="HD10" s="8"/>
      <c r="HE10" s="8"/>
      <c r="HF10" s="8"/>
      <c r="HG10" s="8"/>
      <c r="HH10" s="8"/>
      <c r="HI10" s="8"/>
      <c r="HJ10" s="8"/>
      <c r="HK10" s="8"/>
      <c r="HL10" s="8"/>
      <c r="HM10" s="8"/>
      <c r="HN10" s="8"/>
      <c r="HO10" s="8"/>
      <c r="HP10" s="8"/>
      <c r="HQ10" s="8"/>
      <c r="HR10" s="8"/>
      <c r="HS10" s="8"/>
      <c r="HT10" s="8"/>
      <c r="HU10" s="8"/>
      <c r="HV10" s="8"/>
      <c r="HW10" s="8"/>
      <c r="HX10" s="8"/>
      <c r="HY10" s="8"/>
      <c r="HZ10" s="8"/>
      <c r="IA10" s="8"/>
      <c r="IB10" s="8"/>
      <c r="IC10" s="8"/>
      <c r="ID10" s="8"/>
    </row>
    <row r="11" spans="1:238" s="3" customFormat="1" ht="48" x14ac:dyDescent="0.2">
      <c r="A11" s="61"/>
      <c r="B11" s="62" t="s">
        <v>17</v>
      </c>
      <c r="C11" s="63" t="s">
        <v>153</v>
      </c>
      <c r="D11" s="16" t="s">
        <v>118</v>
      </c>
      <c r="E11" s="63" t="s">
        <v>143</v>
      </c>
      <c r="F11" s="16"/>
      <c r="G11" s="16"/>
      <c r="H11" s="16"/>
      <c r="I11" s="16"/>
      <c r="J11" s="16"/>
      <c r="K11" s="8"/>
      <c r="L11" s="8"/>
      <c r="M11" s="8"/>
      <c r="N11" s="8"/>
      <c r="O11" s="8"/>
      <c r="P11" s="8"/>
      <c r="Q11" s="8"/>
      <c r="R11" s="8"/>
      <c r="S11" s="8"/>
      <c r="T11" s="8"/>
      <c r="U11" s="8"/>
      <c r="V11" s="8"/>
      <c r="W11" s="8"/>
      <c r="X11" s="8"/>
      <c r="Y11" s="8"/>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c r="BB11" s="8"/>
      <c r="BC11" s="8"/>
      <c r="BD11" s="8"/>
      <c r="BE11" s="8"/>
      <c r="BF11" s="8"/>
      <c r="BG11" s="8"/>
      <c r="BH11" s="8"/>
      <c r="BI11" s="8"/>
      <c r="BJ11" s="8"/>
      <c r="BK11" s="8"/>
      <c r="BL11" s="8"/>
      <c r="BM11" s="8"/>
      <c r="BN11" s="8"/>
      <c r="BO11" s="8"/>
      <c r="BP11" s="8"/>
      <c r="BQ11" s="8"/>
      <c r="BR11" s="8"/>
      <c r="BS11" s="8"/>
      <c r="BT11" s="8"/>
      <c r="BU11" s="8"/>
      <c r="BV11" s="8"/>
      <c r="BW11" s="8"/>
      <c r="BX11" s="8"/>
      <c r="BY11" s="8"/>
      <c r="BZ11" s="8"/>
      <c r="CA11" s="8"/>
      <c r="CB11" s="8"/>
      <c r="CC11" s="8"/>
      <c r="CD11" s="8"/>
      <c r="CE11" s="8"/>
      <c r="CF11" s="8"/>
      <c r="CG11" s="8"/>
      <c r="CH11" s="8"/>
      <c r="CI11" s="8"/>
      <c r="CJ11" s="8"/>
      <c r="CK11" s="8"/>
      <c r="CL11" s="8"/>
      <c r="CM11" s="8"/>
      <c r="CN11" s="8"/>
      <c r="CO11" s="8"/>
      <c r="CP11" s="8"/>
      <c r="CQ11" s="8"/>
      <c r="CR11" s="8"/>
      <c r="CS11" s="8"/>
      <c r="CT11" s="8"/>
      <c r="CU11" s="8"/>
      <c r="CV11" s="8"/>
      <c r="CW11" s="8"/>
      <c r="CX11" s="8"/>
      <c r="CY11" s="8"/>
      <c r="CZ11" s="8"/>
      <c r="DA11" s="8"/>
      <c r="DB11" s="8"/>
      <c r="DC11" s="8"/>
      <c r="DD11" s="8"/>
      <c r="DE11" s="8"/>
      <c r="DF11" s="8"/>
      <c r="DG11" s="8"/>
      <c r="DH11" s="8"/>
      <c r="DI11" s="8"/>
      <c r="DJ11" s="8"/>
      <c r="DK11" s="8"/>
      <c r="DL11" s="8"/>
      <c r="DM11" s="8"/>
      <c r="DN11" s="8"/>
      <c r="DO11" s="8"/>
      <c r="DP11" s="8"/>
      <c r="DQ11" s="8"/>
      <c r="DR11" s="8"/>
      <c r="DS11" s="8"/>
      <c r="DT11" s="8"/>
      <c r="DU11" s="8"/>
      <c r="DV11" s="8"/>
      <c r="DW11" s="8"/>
      <c r="DX11" s="8"/>
      <c r="DY11" s="8"/>
      <c r="DZ11" s="8"/>
      <c r="EA11" s="8"/>
      <c r="EB11" s="8"/>
      <c r="EC11" s="8"/>
      <c r="ED11" s="8"/>
      <c r="EE11" s="8"/>
      <c r="EF11" s="8"/>
      <c r="EG11" s="8"/>
      <c r="EH11" s="8"/>
      <c r="EI11" s="8"/>
      <c r="EJ11" s="8"/>
      <c r="EK11" s="8"/>
      <c r="EL11" s="8"/>
      <c r="EM11" s="8"/>
      <c r="EN11" s="8"/>
      <c r="EO11" s="8"/>
      <c r="EP11" s="8"/>
      <c r="EQ11" s="8"/>
      <c r="ER11" s="8"/>
      <c r="ES11" s="8"/>
      <c r="ET11" s="8"/>
      <c r="EU11" s="8"/>
      <c r="EV11" s="8"/>
      <c r="EW11" s="8"/>
      <c r="EX11" s="8"/>
      <c r="EY11" s="8"/>
      <c r="EZ11" s="8"/>
      <c r="FA11" s="8"/>
      <c r="FB11" s="8"/>
      <c r="FC11" s="8"/>
      <c r="FD11" s="8"/>
      <c r="FE11" s="8"/>
      <c r="FF11" s="8"/>
      <c r="FG11" s="8"/>
      <c r="FH11" s="8"/>
      <c r="FI11" s="8"/>
      <c r="FJ11" s="8"/>
      <c r="FK11" s="8"/>
      <c r="FL11" s="8"/>
      <c r="FM11" s="8"/>
      <c r="FN11" s="8"/>
      <c r="FO11" s="8"/>
      <c r="FP11" s="8"/>
      <c r="FQ11" s="8"/>
      <c r="FR11" s="8"/>
      <c r="FS11" s="8"/>
      <c r="FT11" s="8"/>
      <c r="FU11" s="8"/>
      <c r="FV11" s="8"/>
      <c r="FW11" s="8"/>
      <c r="FX11" s="8"/>
      <c r="FY11" s="8"/>
      <c r="FZ11" s="8"/>
      <c r="GA11" s="8"/>
      <c r="GB11" s="8"/>
      <c r="GC11" s="8"/>
      <c r="GD11" s="8"/>
      <c r="GE11" s="8"/>
      <c r="GF11" s="8"/>
      <c r="GG11" s="8"/>
      <c r="GH11" s="8"/>
      <c r="GI11" s="8"/>
      <c r="GJ11" s="8"/>
      <c r="GK11" s="8"/>
      <c r="GL11" s="8"/>
      <c r="GM11" s="8"/>
      <c r="GN11" s="8"/>
      <c r="GO11" s="8"/>
      <c r="GP11" s="8"/>
      <c r="GQ11" s="8"/>
      <c r="GR11" s="8"/>
      <c r="GS11" s="8"/>
      <c r="GT11" s="8"/>
      <c r="GU11" s="8"/>
      <c r="GV11" s="8"/>
      <c r="GW11" s="8"/>
      <c r="GX11" s="8"/>
      <c r="GY11" s="8"/>
      <c r="GZ11" s="8"/>
      <c r="HA11" s="8"/>
      <c r="HB11" s="8"/>
      <c r="HC11" s="8"/>
      <c r="HD11" s="8"/>
      <c r="HE11" s="8"/>
      <c r="HF11" s="8"/>
      <c r="HG11" s="8"/>
      <c r="HH11" s="8"/>
      <c r="HI11" s="8"/>
      <c r="HJ11" s="8"/>
      <c r="HK11" s="8"/>
      <c r="HL11" s="8"/>
      <c r="HM11" s="8"/>
      <c r="HN11" s="8"/>
      <c r="HO11" s="8"/>
      <c r="HP11" s="8"/>
      <c r="HQ11" s="8"/>
      <c r="HR11" s="8"/>
      <c r="HS11" s="8"/>
      <c r="HT11" s="8"/>
      <c r="HU11" s="8"/>
      <c r="HV11" s="8"/>
      <c r="HW11" s="8"/>
      <c r="HX11" s="8"/>
      <c r="HY11" s="8"/>
      <c r="HZ11" s="8"/>
      <c r="IA11" s="8"/>
      <c r="IB11" s="8"/>
      <c r="IC11" s="8"/>
      <c r="ID11" s="8"/>
    </row>
    <row r="12" spans="1:238" s="3" customFormat="1" ht="32" x14ac:dyDescent="0.2">
      <c r="A12" s="61"/>
      <c r="B12" s="62" t="s">
        <v>20</v>
      </c>
      <c r="C12" s="63" t="s">
        <v>154</v>
      </c>
      <c r="D12" s="16" t="s">
        <v>118</v>
      </c>
      <c r="E12" s="63" t="s">
        <v>144</v>
      </c>
      <c r="F12" s="16"/>
      <c r="G12" s="16"/>
      <c r="H12" s="16"/>
      <c r="I12" s="16"/>
      <c r="J12" s="16"/>
      <c r="K12" s="8"/>
      <c r="L12" s="8"/>
      <c r="M12" s="8"/>
      <c r="N12" s="8"/>
      <c r="O12" s="8"/>
      <c r="P12" s="8"/>
      <c r="Q12" s="8"/>
      <c r="R12" s="8"/>
      <c r="S12" s="8"/>
      <c r="T12" s="8"/>
      <c r="U12" s="8"/>
      <c r="V12" s="8"/>
      <c r="W12" s="8"/>
      <c r="X12" s="8"/>
      <c r="Y12" s="8"/>
      <c r="Z12" s="8"/>
      <c r="AA12" s="8"/>
      <c r="AB12" s="8"/>
      <c r="AC12" s="8"/>
      <c r="AD12" s="8"/>
      <c r="AE12" s="8"/>
      <c r="AF12" s="8"/>
      <c r="AG12" s="8"/>
      <c r="AH12" s="8"/>
      <c r="AI12" s="8"/>
      <c r="AJ12" s="8"/>
      <c r="AK12" s="8"/>
      <c r="AL12" s="8"/>
      <c r="AM12" s="8"/>
      <c r="AN12" s="8"/>
      <c r="AO12" s="8"/>
      <c r="AP12" s="8"/>
      <c r="AQ12" s="8"/>
      <c r="AR12" s="8"/>
      <c r="AS12" s="8"/>
      <c r="AT12" s="8"/>
      <c r="AU12" s="8"/>
      <c r="AV12" s="8"/>
      <c r="AW12" s="8"/>
      <c r="AX12" s="8"/>
      <c r="AY12" s="8"/>
      <c r="AZ12" s="8"/>
      <c r="BA12" s="8"/>
      <c r="BB12" s="8"/>
      <c r="BC12" s="8"/>
      <c r="BD12" s="8"/>
      <c r="BE12" s="8"/>
      <c r="BF12" s="8"/>
      <c r="BG12" s="8"/>
      <c r="BH12" s="8"/>
      <c r="BI12" s="8"/>
      <c r="BJ12" s="8"/>
      <c r="BK12" s="8"/>
      <c r="BL12" s="8"/>
      <c r="BM12" s="8"/>
      <c r="BN12" s="8"/>
      <c r="BO12" s="8"/>
      <c r="BP12" s="8"/>
      <c r="BQ12" s="8"/>
      <c r="BR12" s="8"/>
      <c r="BS12" s="8"/>
      <c r="BT12" s="8"/>
      <c r="BU12" s="8"/>
      <c r="BV12" s="8"/>
      <c r="BW12" s="8"/>
      <c r="BX12" s="8"/>
      <c r="BY12" s="8"/>
      <c r="BZ12" s="8"/>
      <c r="CA12" s="8"/>
      <c r="CB12" s="8"/>
      <c r="CC12" s="8"/>
      <c r="CD12" s="8"/>
      <c r="CE12" s="8"/>
      <c r="CF12" s="8"/>
      <c r="CG12" s="8"/>
      <c r="CH12" s="8"/>
      <c r="CI12" s="8"/>
      <c r="CJ12" s="8"/>
      <c r="CK12" s="8"/>
      <c r="CL12" s="8"/>
      <c r="CM12" s="8"/>
      <c r="CN12" s="8"/>
      <c r="CO12" s="8"/>
      <c r="CP12" s="8"/>
      <c r="CQ12" s="8"/>
      <c r="CR12" s="8"/>
      <c r="CS12" s="8"/>
      <c r="CT12" s="8"/>
      <c r="CU12" s="8"/>
      <c r="CV12" s="8"/>
      <c r="CW12" s="8"/>
      <c r="CX12" s="8"/>
      <c r="CY12" s="8"/>
      <c r="CZ12" s="8"/>
      <c r="DA12" s="8"/>
      <c r="DB12" s="8"/>
      <c r="DC12" s="8"/>
      <c r="DD12" s="8"/>
      <c r="DE12" s="8"/>
      <c r="DF12" s="8"/>
      <c r="DG12" s="8"/>
      <c r="DH12" s="8"/>
      <c r="DI12" s="8"/>
      <c r="DJ12" s="8"/>
      <c r="DK12" s="8"/>
      <c r="DL12" s="8"/>
      <c r="DM12" s="8"/>
      <c r="DN12" s="8"/>
      <c r="DO12" s="8"/>
      <c r="DP12" s="8"/>
      <c r="DQ12" s="8"/>
      <c r="DR12" s="8"/>
      <c r="DS12" s="8"/>
      <c r="DT12" s="8"/>
      <c r="DU12" s="8"/>
      <c r="DV12" s="8"/>
      <c r="DW12" s="8"/>
      <c r="DX12" s="8"/>
      <c r="DY12" s="8"/>
      <c r="DZ12" s="8"/>
      <c r="EA12" s="8"/>
      <c r="EB12" s="8"/>
      <c r="EC12" s="8"/>
      <c r="ED12" s="8"/>
      <c r="EE12" s="8"/>
      <c r="EF12" s="8"/>
      <c r="EG12" s="8"/>
      <c r="EH12" s="8"/>
      <c r="EI12" s="8"/>
      <c r="EJ12" s="8"/>
      <c r="EK12" s="8"/>
      <c r="EL12" s="8"/>
      <c r="EM12" s="8"/>
      <c r="EN12" s="8"/>
      <c r="EO12" s="8"/>
      <c r="EP12" s="8"/>
      <c r="EQ12" s="8"/>
      <c r="ER12" s="8"/>
      <c r="ES12" s="8"/>
      <c r="ET12" s="8"/>
      <c r="EU12" s="8"/>
      <c r="EV12" s="8"/>
      <c r="EW12" s="8"/>
      <c r="EX12" s="8"/>
      <c r="EY12" s="8"/>
      <c r="EZ12" s="8"/>
      <c r="FA12" s="8"/>
      <c r="FB12" s="8"/>
      <c r="FC12" s="8"/>
      <c r="FD12" s="8"/>
      <c r="FE12" s="8"/>
      <c r="FF12" s="8"/>
      <c r="FG12" s="8"/>
      <c r="FH12" s="8"/>
      <c r="FI12" s="8"/>
      <c r="FJ12" s="8"/>
      <c r="FK12" s="8"/>
      <c r="FL12" s="8"/>
      <c r="FM12" s="8"/>
      <c r="FN12" s="8"/>
      <c r="FO12" s="8"/>
      <c r="FP12" s="8"/>
      <c r="FQ12" s="8"/>
      <c r="FR12" s="8"/>
      <c r="FS12" s="8"/>
      <c r="FT12" s="8"/>
      <c r="FU12" s="8"/>
      <c r="FV12" s="8"/>
      <c r="FW12" s="8"/>
      <c r="FX12" s="8"/>
      <c r="FY12" s="8"/>
      <c r="FZ12" s="8"/>
      <c r="GA12" s="8"/>
      <c r="GB12" s="8"/>
      <c r="GC12" s="8"/>
      <c r="GD12" s="8"/>
      <c r="GE12" s="8"/>
      <c r="GF12" s="8"/>
      <c r="GG12" s="8"/>
      <c r="GH12" s="8"/>
      <c r="GI12" s="8"/>
      <c r="GJ12" s="8"/>
      <c r="GK12" s="8"/>
      <c r="GL12" s="8"/>
      <c r="GM12" s="8"/>
      <c r="GN12" s="8"/>
      <c r="GO12" s="8"/>
      <c r="GP12" s="8"/>
      <c r="GQ12" s="8"/>
      <c r="GR12" s="8"/>
      <c r="GS12" s="8"/>
      <c r="GT12" s="8"/>
      <c r="GU12" s="8"/>
      <c r="GV12" s="8"/>
      <c r="GW12" s="8"/>
      <c r="GX12" s="8"/>
      <c r="GY12" s="8"/>
      <c r="GZ12" s="8"/>
      <c r="HA12" s="8"/>
      <c r="HB12" s="8"/>
      <c r="HC12" s="8"/>
      <c r="HD12" s="8"/>
      <c r="HE12" s="8"/>
      <c r="HF12" s="8"/>
      <c r="HG12" s="8"/>
      <c r="HH12" s="8"/>
      <c r="HI12" s="8"/>
      <c r="HJ12" s="8"/>
      <c r="HK12" s="8"/>
      <c r="HL12" s="8"/>
      <c r="HM12" s="8"/>
      <c r="HN12" s="8"/>
      <c r="HO12" s="8"/>
      <c r="HP12" s="8"/>
      <c r="HQ12" s="8"/>
      <c r="HR12" s="8"/>
      <c r="HS12" s="8"/>
      <c r="HT12" s="8"/>
      <c r="HU12" s="8"/>
      <c r="HV12" s="8"/>
      <c r="HW12" s="8"/>
      <c r="HX12" s="8"/>
      <c r="HY12" s="8"/>
      <c r="HZ12" s="8"/>
      <c r="IA12" s="8"/>
      <c r="IB12" s="8"/>
      <c r="IC12" s="8"/>
      <c r="ID12" s="8"/>
    </row>
    <row r="13" spans="1:238" s="3" customFormat="1" ht="32" x14ac:dyDescent="0.2">
      <c r="A13" s="61"/>
      <c r="B13" s="62" t="s">
        <v>21</v>
      </c>
      <c r="C13" s="63" t="s">
        <v>159</v>
      </c>
      <c r="D13" s="16" t="s">
        <v>118</v>
      </c>
      <c r="E13" s="63" t="s">
        <v>18</v>
      </c>
      <c r="F13" s="16"/>
      <c r="G13" s="16"/>
      <c r="H13" s="16"/>
      <c r="I13" s="16"/>
      <c r="J13" s="16"/>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c r="BN13" s="8"/>
      <c r="BO13" s="8"/>
      <c r="BP13" s="8"/>
      <c r="BQ13" s="8"/>
      <c r="BR13" s="8"/>
      <c r="BS13" s="8"/>
      <c r="BT13" s="8"/>
      <c r="BU13" s="8"/>
      <c r="BV13" s="8"/>
      <c r="BW13" s="8"/>
      <c r="BX13" s="8"/>
      <c r="BY13" s="8"/>
      <c r="BZ13" s="8"/>
      <c r="CA13" s="8"/>
      <c r="CB13" s="8"/>
      <c r="CC13" s="8"/>
      <c r="CD13" s="8"/>
      <c r="CE13" s="8"/>
      <c r="CF13" s="8"/>
      <c r="CG13" s="8"/>
      <c r="CH13" s="8"/>
      <c r="CI13" s="8"/>
      <c r="CJ13" s="8"/>
      <c r="CK13" s="8"/>
      <c r="CL13" s="8"/>
      <c r="CM13" s="8"/>
      <c r="CN13" s="8"/>
      <c r="CO13" s="8"/>
      <c r="CP13" s="8"/>
      <c r="CQ13" s="8"/>
      <c r="CR13" s="8"/>
      <c r="CS13" s="8"/>
      <c r="CT13" s="8"/>
      <c r="CU13" s="8"/>
      <c r="CV13" s="8"/>
      <c r="CW13" s="8"/>
      <c r="CX13" s="8"/>
      <c r="CY13" s="8"/>
      <c r="CZ13" s="8"/>
      <c r="DA13" s="8"/>
      <c r="DB13" s="8"/>
      <c r="DC13" s="8"/>
      <c r="DD13" s="8"/>
      <c r="DE13" s="8"/>
      <c r="DF13" s="8"/>
      <c r="DG13" s="8"/>
      <c r="DH13" s="8"/>
      <c r="DI13" s="8"/>
      <c r="DJ13" s="8"/>
      <c r="DK13" s="8"/>
      <c r="DL13" s="8"/>
      <c r="DM13" s="8"/>
      <c r="DN13" s="8"/>
      <c r="DO13" s="8"/>
      <c r="DP13" s="8"/>
      <c r="DQ13" s="8"/>
      <c r="DR13" s="8"/>
      <c r="DS13" s="8"/>
      <c r="DT13" s="8"/>
      <c r="DU13" s="8"/>
      <c r="DV13" s="8"/>
      <c r="DW13" s="8"/>
      <c r="DX13" s="8"/>
      <c r="DY13" s="8"/>
      <c r="DZ13" s="8"/>
      <c r="EA13" s="8"/>
      <c r="EB13" s="8"/>
      <c r="EC13" s="8"/>
      <c r="ED13" s="8"/>
      <c r="EE13" s="8"/>
      <c r="EF13" s="8"/>
      <c r="EG13" s="8"/>
      <c r="EH13" s="8"/>
      <c r="EI13" s="8"/>
      <c r="EJ13" s="8"/>
      <c r="EK13" s="8"/>
      <c r="EL13" s="8"/>
      <c r="EM13" s="8"/>
      <c r="EN13" s="8"/>
      <c r="EO13" s="8"/>
      <c r="EP13" s="8"/>
      <c r="EQ13" s="8"/>
      <c r="ER13" s="8"/>
      <c r="ES13" s="8"/>
      <c r="ET13" s="8"/>
      <c r="EU13" s="8"/>
      <c r="EV13" s="8"/>
      <c r="EW13" s="8"/>
      <c r="EX13" s="8"/>
      <c r="EY13" s="8"/>
      <c r="EZ13" s="8"/>
      <c r="FA13" s="8"/>
      <c r="FB13" s="8"/>
      <c r="FC13" s="8"/>
      <c r="FD13" s="8"/>
      <c r="FE13" s="8"/>
      <c r="FF13" s="8"/>
      <c r="FG13" s="8"/>
      <c r="FH13" s="8"/>
      <c r="FI13" s="8"/>
      <c r="FJ13" s="8"/>
      <c r="FK13" s="8"/>
      <c r="FL13" s="8"/>
      <c r="FM13" s="8"/>
      <c r="FN13" s="8"/>
      <c r="FO13" s="8"/>
      <c r="FP13" s="8"/>
      <c r="FQ13" s="8"/>
      <c r="FR13" s="8"/>
      <c r="FS13" s="8"/>
      <c r="FT13" s="8"/>
      <c r="FU13" s="8"/>
      <c r="FV13" s="8"/>
      <c r="FW13" s="8"/>
      <c r="FX13" s="8"/>
      <c r="FY13" s="8"/>
      <c r="FZ13" s="8"/>
      <c r="GA13" s="8"/>
      <c r="GB13" s="8"/>
      <c r="GC13" s="8"/>
      <c r="GD13" s="8"/>
      <c r="GE13" s="8"/>
      <c r="GF13" s="8"/>
      <c r="GG13" s="8"/>
      <c r="GH13" s="8"/>
      <c r="GI13" s="8"/>
      <c r="GJ13" s="8"/>
      <c r="GK13" s="8"/>
      <c r="GL13" s="8"/>
      <c r="GM13" s="8"/>
      <c r="GN13" s="8"/>
      <c r="GO13" s="8"/>
      <c r="GP13" s="8"/>
      <c r="GQ13" s="8"/>
      <c r="GR13" s="8"/>
      <c r="GS13" s="8"/>
      <c r="GT13" s="8"/>
      <c r="GU13" s="8"/>
      <c r="GV13" s="8"/>
      <c r="GW13" s="8"/>
      <c r="GX13" s="8"/>
      <c r="GY13" s="8"/>
      <c r="GZ13" s="8"/>
      <c r="HA13" s="8"/>
      <c r="HB13" s="8"/>
      <c r="HC13" s="8"/>
      <c r="HD13" s="8"/>
      <c r="HE13" s="8"/>
      <c r="HF13" s="8"/>
      <c r="HG13" s="8"/>
      <c r="HH13" s="8"/>
      <c r="HI13" s="8"/>
      <c r="HJ13" s="8"/>
      <c r="HK13" s="8"/>
      <c r="HL13" s="8"/>
      <c r="HM13" s="8"/>
      <c r="HN13" s="8"/>
      <c r="HO13" s="8"/>
      <c r="HP13" s="8"/>
      <c r="HQ13" s="8"/>
      <c r="HR13" s="8"/>
      <c r="HS13" s="8"/>
      <c r="HT13" s="8"/>
      <c r="HU13" s="8"/>
      <c r="HV13" s="8"/>
      <c r="HW13" s="8"/>
      <c r="HX13" s="8"/>
      <c r="HY13" s="8"/>
      <c r="HZ13" s="8"/>
      <c r="IA13" s="8"/>
      <c r="IB13" s="8"/>
      <c r="IC13" s="8"/>
      <c r="ID13" s="8"/>
    </row>
    <row r="14" spans="1:238" s="3" customFormat="1" ht="32" x14ac:dyDescent="0.2">
      <c r="A14" s="61"/>
      <c r="B14" s="62" t="s">
        <v>22</v>
      </c>
      <c r="C14" s="63" t="s">
        <v>157</v>
      </c>
      <c r="D14" s="16" t="s">
        <v>118</v>
      </c>
      <c r="E14" s="63" t="s">
        <v>19</v>
      </c>
      <c r="F14" s="16"/>
      <c r="G14" s="16"/>
      <c r="H14" s="16"/>
      <c r="I14" s="16"/>
      <c r="J14" s="16"/>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c r="BN14" s="8"/>
      <c r="BO14" s="8"/>
      <c r="BP14" s="8"/>
      <c r="BQ14" s="8"/>
      <c r="BR14" s="8"/>
      <c r="BS14" s="8"/>
      <c r="BT14" s="8"/>
      <c r="BU14" s="8"/>
      <c r="BV14" s="8"/>
      <c r="BW14" s="8"/>
      <c r="BX14" s="8"/>
      <c r="BY14" s="8"/>
      <c r="BZ14" s="8"/>
      <c r="CA14" s="8"/>
      <c r="CB14" s="8"/>
      <c r="CC14" s="8"/>
      <c r="CD14" s="8"/>
      <c r="CE14" s="8"/>
      <c r="CF14" s="8"/>
      <c r="CG14" s="8"/>
      <c r="CH14" s="8"/>
      <c r="CI14" s="8"/>
      <c r="CJ14" s="8"/>
      <c r="CK14" s="8"/>
      <c r="CL14" s="8"/>
      <c r="CM14" s="8"/>
      <c r="CN14" s="8"/>
      <c r="CO14" s="8"/>
      <c r="CP14" s="8"/>
      <c r="CQ14" s="8"/>
      <c r="CR14" s="8"/>
      <c r="CS14" s="8"/>
      <c r="CT14" s="8"/>
      <c r="CU14" s="8"/>
      <c r="CV14" s="8"/>
      <c r="CW14" s="8"/>
      <c r="CX14" s="8"/>
      <c r="CY14" s="8"/>
      <c r="CZ14" s="8"/>
      <c r="DA14" s="8"/>
      <c r="DB14" s="8"/>
      <c r="DC14" s="8"/>
      <c r="DD14" s="8"/>
      <c r="DE14" s="8"/>
      <c r="DF14" s="8"/>
      <c r="DG14" s="8"/>
      <c r="DH14" s="8"/>
      <c r="DI14" s="8"/>
      <c r="DJ14" s="8"/>
      <c r="DK14" s="8"/>
      <c r="DL14" s="8"/>
      <c r="DM14" s="8"/>
      <c r="DN14" s="8"/>
      <c r="DO14" s="8"/>
      <c r="DP14" s="8"/>
      <c r="DQ14" s="8"/>
      <c r="DR14" s="8"/>
      <c r="DS14" s="8"/>
      <c r="DT14" s="8"/>
      <c r="DU14" s="8"/>
      <c r="DV14" s="8"/>
      <c r="DW14" s="8"/>
      <c r="DX14" s="8"/>
      <c r="DY14" s="8"/>
      <c r="DZ14" s="8"/>
      <c r="EA14" s="8"/>
      <c r="EB14" s="8"/>
      <c r="EC14" s="8"/>
      <c r="ED14" s="8"/>
      <c r="EE14" s="8"/>
      <c r="EF14" s="8"/>
      <c r="EG14" s="8"/>
      <c r="EH14" s="8"/>
      <c r="EI14" s="8"/>
      <c r="EJ14" s="8"/>
      <c r="EK14" s="8"/>
      <c r="EL14" s="8"/>
      <c r="EM14" s="8"/>
      <c r="EN14" s="8"/>
      <c r="EO14" s="8"/>
      <c r="EP14" s="8"/>
      <c r="EQ14" s="8"/>
      <c r="ER14" s="8"/>
      <c r="ES14" s="8"/>
      <c r="ET14" s="8"/>
      <c r="EU14" s="8"/>
      <c r="EV14" s="8"/>
      <c r="EW14" s="8"/>
      <c r="EX14" s="8"/>
      <c r="EY14" s="8"/>
      <c r="EZ14" s="8"/>
      <c r="FA14" s="8"/>
      <c r="FB14" s="8"/>
      <c r="FC14" s="8"/>
      <c r="FD14" s="8"/>
      <c r="FE14" s="8"/>
      <c r="FF14" s="8"/>
      <c r="FG14" s="8"/>
      <c r="FH14" s="8"/>
      <c r="FI14" s="8"/>
      <c r="FJ14" s="8"/>
      <c r="FK14" s="8"/>
      <c r="FL14" s="8"/>
      <c r="FM14" s="8"/>
      <c r="FN14" s="8"/>
      <c r="FO14" s="8"/>
      <c r="FP14" s="8"/>
      <c r="FQ14" s="8"/>
      <c r="FR14" s="8"/>
      <c r="FS14" s="8"/>
      <c r="FT14" s="8"/>
      <c r="FU14" s="8"/>
      <c r="FV14" s="8"/>
      <c r="FW14" s="8"/>
      <c r="FX14" s="8"/>
      <c r="FY14" s="8"/>
      <c r="FZ14" s="8"/>
      <c r="GA14" s="8"/>
      <c r="GB14" s="8"/>
      <c r="GC14" s="8"/>
      <c r="GD14" s="8"/>
      <c r="GE14" s="8"/>
      <c r="GF14" s="8"/>
      <c r="GG14" s="8"/>
      <c r="GH14" s="8"/>
      <c r="GI14" s="8"/>
      <c r="GJ14" s="8"/>
      <c r="GK14" s="8"/>
      <c r="GL14" s="8"/>
      <c r="GM14" s="8"/>
      <c r="GN14" s="8"/>
      <c r="GO14" s="8"/>
      <c r="GP14" s="8"/>
      <c r="GQ14" s="8"/>
      <c r="GR14" s="8"/>
      <c r="GS14" s="8"/>
      <c r="GT14" s="8"/>
      <c r="GU14" s="8"/>
      <c r="GV14" s="8"/>
      <c r="GW14" s="8"/>
      <c r="GX14" s="8"/>
      <c r="GY14" s="8"/>
      <c r="GZ14" s="8"/>
      <c r="HA14" s="8"/>
      <c r="HB14" s="8"/>
      <c r="HC14" s="8"/>
      <c r="HD14" s="8"/>
      <c r="HE14" s="8"/>
      <c r="HF14" s="8"/>
      <c r="HG14" s="8"/>
      <c r="HH14" s="8"/>
      <c r="HI14" s="8"/>
      <c r="HJ14" s="8"/>
      <c r="HK14" s="8"/>
      <c r="HL14" s="8"/>
      <c r="HM14" s="8"/>
      <c r="HN14" s="8"/>
      <c r="HO14" s="8"/>
      <c r="HP14" s="8"/>
      <c r="HQ14" s="8"/>
      <c r="HR14" s="8"/>
      <c r="HS14" s="8"/>
      <c r="HT14" s="8"/>
      <c r="HU14" s="8"/>
      <c r="HV14" s="8"/>
      <c r="HW14" s="8"/>
      <c r="HX14" s="8"/>
      <c r="HY14" s="8"/>
      <c r="HZ14" s="8"/>
      <c r="IA14" s="8"/>
      <c r="IB14" s="8"/>
      <c r="IC14" s="8"/>
      <c r="ID14" s="8"/>
    </row>
    <row r="15" spans="1:238" s="3" customFormat="1" ht="32" x14ac:dyDescent="0.2">
      <c r="A15" s="61"/>
      <c r="B15" s="62" t="s">
        <v>23</v>
      </c>
      <c r="C15" s="63" t="s">
        <v>27</v>
      </c>
      <c r="D15" s="16" t="s">
        <v>118</v>
      </c>
      <c r="E15" s="63" t="s">
        <v>145</v>
      </c>
      <c r="F15" s="16"/>
      <c r="G15" s="16"/>
      <c r="H15" s="16"/>
      <c r="I15" s="16"/>
      <c r="J15" s="1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c r="BP15" s="8"/>
      <c r="BQ15" s="8"/>
      <c r="BR15" s="8"/>
      <c r="BS15" s="8"/>
      <c r="BT15" s="8"/>
      <c r="BU15" s="8"/>
      <c r="BV15" s="8"/>
      <c r="BW15" s="8"/>
      <c r="BX15" s="8"/>
      <c r="BY15" s="8"/>
      <c r="BZ15" s="8"/>
      <c r="CA15" s="8"/>
      <c r="CB15" s="8"/>
      <c r="CC15" s="8"/>
      <c r="CD15" s="8"/>
      <c r="CE15" s="8"/>
      <c r="CF15" s="8"/>
      <c r="CG15" s="8"/>
      <c r="CH15" s="8"/>
      <c r="CI15" s="8"/>
      <c r="CJ15" s="8"/>
      <c r="CK15" s="8"/>
      <c r="CL15" s="8"/>
      <c r="CM15" s="8"/>
      <c r="CN15" s="8"/>
      <c r="CO15" s="8"/>
      <c r="CP15" s="8"/>
      <c r="CQ15" s="8"/>
      <c r="CR15" s="8"/>
      <c r="CS15" s="8"/>
      <c r="CT15" s="8"/>
      <c r="CU15" s="8"/>
      <c r="CV15" s="8"/>
      <c r="CW15" s="8"/>
      <c r="CX15" s="8"/>
      <c r="CY15" s="8"/>
      <c r="CZ15" s="8"/>
      <c r="DA15" s="8"/>
      <c r="DB15" s="8"/>
      <c r="DC15" s="8"/>
      <c r="DD15" s="8"/>
      <c r="DE15" s="8"/>
      <c r="DF15" s="8"/>
      <c r="DG15" s="8"/>
      <c r="DH15" s="8"/>
      <c r="DI15" s="8"/>
      <c r="DJ15" s="8"/>
      <c r="DK15" s="8"/>
      <c r="DL15" s="8"/>
      <c r="DM15" s="8"/>
      <c r="DN15" s="8"/>
      <c r="DO15" s="8"/>
      <c r="DP15" s="8"/>
      <c r="DQ15" s="8"/>
      <c r="DR15" s="8"/>
      <c r="DS15" s="8"/>
      <c r="DT15" s="8"/>
      <c r="DU15" s="8"/>
      <c r="DV15" s="8"/>
      <c r="DW15" s="8"/>
      <c r="DX15" s="8"/>
      <c r="DY15" s="8"/>
      <c r="DZ15" s="8"/>
      <c r="EA15" s="8"/>
      <c r="EB15" s="8"/>
      <c r="EC15" s="8"/>
      <c r="ED15" s="8"/>
      <c r="EE15" s="8"/>
      <c r="EF15" s="8"/>
      <c r="EG15" s="8"/>
      <c r="EH15" s="8"/>
      <c r="EI15" s="8"/>
      <c r="EJ15" s="8"/>
      <c r="EK15" s="8"/>
      <c r="EL15" s="8"/>
      <c r="EM15" s="8"/>
      <c r="EN15" s="8"/>
      <c r="EO15" s="8"/>
      <c r="EP15" s="8"/>
      <c r="EQ15" s="8"/>
      <c r="ER15" s="8"/>
      <c r="ES15" s="8"/>
      <c r="ET15" s="8"/>
      <c r="EU15" s="8"/>
      <c r="EV15" s="8"/>
      <c r="EW15" s="8"/>
      <c r="EX15" s="8"/>
      <c r="EY15" s="8"/>
      <c r="EZ15" s="8"/>
      <c r="FA15" s="8"/>
      <c r="FB15" s="8"/>
      <c r="FC15" s="8"/>
      <c r="FD15" s="8"/>
      <c r="FE15" s="8"/>
      <c r="FF15" s="8"/>
      <c r="FG15" s="8"/>
      <c r="FH15" s="8"/>
      <c r="FI15" s="8"/>
      <c r="FJ15" s="8"/>
      <c r="FK15" s="8"/>
      <c r="FL15" s="8"/>
      <c r="FM15" s="8"/>
      <c r="FN15" s="8"/>
      <c r="FO15" s="8"/>
      <c r="FP15" s="8"/>
      <c r="FQ15" s="8"/>
      <c r="FR15" s="8"/>
      <c r="FS15" s="8"/>
      <c r="FT15" s="8"/>
      <c r="FU15" s="8"/>
      <c r="FV15" s="8"/>
      <c r="FW15" s="8"/>
      <c r="FX15" s="8"/>
      <c r="FY15" s="8"/>
      <c r="FZ15" s="8"/>
      <c r="GA15" s="8"/>
      <c r="GB15" s="8"/>
      <c r="GC15" s="8"/>
      <c r="GD15" s="8"/>
      <c r="GE15" s="8"/>
      <c r="GF15" s="8"/>
      <c r="GG15" s="8"/>
      <c r="GH15" s="8"/>
      <c r="GI15" s="8"/>
      <c r="GJ15" s="8"/>
      <c r="GK15" s="8"/>
      <c r="GL15" s="8"/>
      <c r="GM15" s="8"/>
      <c r="GN15" s="8"/>
      <c r="GO15" s="8"/>
      <c r="GP15" s="8"/>
      <c r="GQ15" s="8"/>
      <c r="GR15" s="8"/>
      <c r="GS15" s="8"/>
      <c r="GT15" s="8"/>
      <c r="GU15" s="8"/>
      <c r="GV15" s="8"/>
      <c r="GW15" s="8"/>
      <c r="GX15" s="8"/>
      <c r="GY15" s="8"/>
      <c r="GZ15" s="8"/>
      <c r="HA15" s="8"/>
      <c r="HB15" s="8"/>
      <c r="HC15" s="8"/>
      <c r="HD15" s="8"/>
      <c r="HE15" s="8"/>
      <c r="HF15" s="8"/>
      <c r="HG15" s="8"/>
      <c r="HH15" s="8"/>
      <c r="HI15" s="8"/>
      <c r="HJ15" s="8"/>
      <c r="HK15" s="8"/>
      <c r="HL15" s="8"/>
      <c r="HM15" s="8"/>
      <c r="HN15" s="8"/>
      <c r="HO15" s="8"/>
      <c r="HP15" s="8"/>
      <c r="HQ15" s="8"/>
      <c r="HR15" s="8"/>
      <c r="HS15" s="8"/>
      <c r="HT15" s="8"/>
      <c r="HU15" s="8"/>
      <c r="HV15" s="8"/>
      <c r="HW15" s="8"/>
      <c r="HX15" s="8"/>
      <c r="HY15" s="8"/>
      <c r="HZ15" s="8"/>
      <c r="IA15" s="8"/>
      <c r="IB15" s="8"/>
      <c r="IC15" s="8"/>
      <c r="ID15" s="8"/>
    </row>
    <row r="16" spans="1:238" s="2" customFormat="1" ht="96" x14ac:dyDescent="0.2">
      <c r="A16" s="64"/>
      <c r="B16" s="62" t="s">
        <v>24</v>
      </c>
      <c r="C16" s="63" t="s">
        <v>76</v>
      </c>
      <c r="D16" s="16" t="s">
        <v>118</v>
      </c>
      <c r="E16" s="63" t="s">
        <v>145</v>
      </c>
      <c r="F16" s="16"/>
      <c r="G16" s="16"/>
      <c r="H16" s="16"/>
      <c r="I16" s="16"/>
      <c r="J16" s="16"/>
      <c r="K16" s="12"/>
      <c r="L16" s="12"/>
      <c r="M16" s="12"/>
      <c r="N16" s="12"/>
      <c r="O16" s="12"/>
      <c r="P16" s="12"/>
      <c r="Q16" s="12"/>
      <c r="R16" s="12"/>
      <c r="S16" s="12"/>
      <c r="T16" s="12"/>
      <c r="U16" s="12"/>
      <c r="V16" s="12"/>
      <c r="W16" s="12"/>
      <c r="X16" s="12"/>
      <c r="Y16" s="12"/>
      <c r="Z16" s="12"/>
      <c r="AA16" s="12"/>
      <c r="AB16" s="12"/>
      <c r="AC16" s="12"/>
      <c r="AD16" s="12"/>
      <c r="AE16" s="12"/>
      <c r="AF16" s="12"/>
      <c r="AG16" s="12"/>
      <c r="AH16" s="12"/>
      <c r="AI16" s="12"/>
      <c r="AJ16" s="12"/>
      <c r="AK16" s="12"/>
      <c r="AL16" s="12"/>
      <c r="AM16" s="12"/>
      <c r="AN16" s="12"/>
      <c r="AO16" s="12"/>
      <c r="AP16" s="12"/>
      <c r="AQ16" s="12"/>
      <c r="AR16" s="12"/>
      <c r="AS16" s="12"/>
      <c r="AT16" s="12"/>
      <c r="AU16" s="12"/>
      <c r="AV16" s="12"/>
      <c r="AW16" s="12"/>
      <c r="AX16" s="12"/>
      <c r="AY16" s="12"/>
      <c r="AZ16" s="12"/>
      <c r="BA16" s="12"/>
      <c r="BB16" s="12"/>
      <c r="BC16" s="12"/>
      <c r="BD16" s="12"/>
      <c r="BE16" s="12"/>
      <c r="BF16" s="12"/>
      <c r="BG16" s="12"/>
      <c r="BH16" s="12"/>
      <c r="BI16" s="12"/>
      <c r="BJ16" s="12"/>
      <c r="BK16" s="12"/>
      <c r="BL16" s="12"/>
      <c r="BM16" s="12"/>
      <c r="BN16" s="12"/>
      <c r="BO16" s="12"/>
      <c r="BP16" s="12"/>
      <c r="BQ16" s="12"/>
      <c r="BR16" s="12"/>
      <c r="BS16" s="12"/>
      <c r="BT16" s="12"/>
      <c r="BU16" s="12"/>
      <c r="BV16" s="12"/>
      <c r="BW16" s="12"/>
      <c r="BX16" s="12"/>
      <c r="BY16" s="12"/>
      <c r="BZ16" s="12"/>
      <c r="CA16" s="12"/>
      <c r="CB16" s="12"/>
      <c r="CC16" s="12"/>
      <c r="CD16" s="12"/>
      <c r="CE16" s="12"/>
      <c r="CF16" s="12"/>
      <c r="CG16" s="12"/>
      <c r="CH16" s="12"/>
      <c r="CI16" s="12"/>
      <c r="CJ16" s="12"/>
      <c r="CK16" s="12"/>
      <c r="CL16" s="12"/>
      <c r="CM16" s="12"/>
      <c r="CN16" s="12"/>
      <c r="CO16" s="12"/>
      <c r="CP16" s="12"/>
      <c r="CQ16" s="12"/>
      <c r="CR16" s="12"/>
      <c r="CS16" s="12"/>
      <c r="CT16" s="12"/>
      <c r="CU16" s="12"/>
      <c r="CV16" s="12"/>
      <c r="CW16" s="12"/>
      <c r="CX16" s="12"/>
      <c r="CY16" s="12"/>
      <c r="CZ16" s="12"/>
      <c r="DA16" s="12"/>
      <c r="DB16" s="12"/>
      <c r="DC16" s="12"/>
      <c r="DD16" s="12"/>
      <c r="DE16" s="12"/>
      <c r="DF16" s="12"/>
      <c r="DG16" s="12"/>
      <c r="DH16" s="12"/>
      <c r="DI16" s="12"/>
      <c r="DJ16" s="12"/>
      <c r="DK16" s="12"/>
      <c r="DL16" s="12"/>
      <c r="DM16" s="12"/>
      <c r="DN16" s="12"/>
      <c r="DO16" s="12"/>
      <c r="DP16" s="12"/>
      <c r="DQ16" s="12"/>
      <c r="DR16" s="12"/>
      <c r="DS16" s="12"/>
      <c r="DT16" s="12"/>
      <c r="DU16" s="12"/>
      <c r="DV16" s="12"/>
      <c r="DW16" s="12"/>
      <c r="DX16" s="12"/>
      <c r="DY16" s="12"/>
      <c r="DZ16" s="12"/>
      <c r="EA16" s="12"/>
      <c r="EB16" s="12"/>
      <c r="EC16" s="12"/>
      <c r="ED16" s="12"/>
      <c r="EE16" s="12"/>
      <c r="EF16" s="12"/>
      <c r="EG16" s="12"/>
      <c r="EH16" s="12"/>
      <c r="EI16" s="12"/>
      <c r="EJ16" s="12"/>
      <c r="EK16" s="12"/>
      <c r="EL16" s="12"/>
      <c r="EM16" s="12"/>
      <c r="EN16" s="12"/>
      <c r="EO16" s="12"/>
      <c r="EP16" s="12"/>
      <c r="EQ16" s="12"/>
      <c r="ER16" s="12"/>
      <c r="ES16" s="12"/>
      <c r="ET16" s="12"/>
      <c r="EU16" s="12"/>
      <c r="EV16" s="12"/>
      <c r="EW16" s="12"/>
      <c r="EX16" s="12"/>
      <c r="EY16" s="12"/>
      <c r="EZ16" s="12"/>
      <c r="FA16" s="12"/>
      <c r="FB16" s="12"/>
      <c r="FC16" s="12"/>
      <c r="FD16" s="12"/>
      <c r="FE16" s="12"/>
      <c r="FF16" s="12"/>
      <c r="FG16" s="12"/>
      <c r="FH16" s="12"/>
      <c r="FI16" s="12"/>
      <c r="FJ16" s="12"/>
      <c r="FK16" s="12"/>
      <c r="FL16" s="12"/>
      <c r="FM16" s="12"/>
      <c r="FN16" s="12"/>
      <c r="FO16" s="12"/>
      <c r="FP16" s="12"/>
      <c r="FQ16" s="12"/>
      <c r="FR16" s="12"/>
      <c r="FS16" s="12"/>
      <c r="FT16" s="12"/>
      <c r="FU16" s="12"/>
      <c r="FV16" s="12"/>
      <c r="FW16" s="12"/>
      <c r="FX16" s="12"/>
      <c r="FY16" s="12"/>
      <c r="FZ16" s="12"/>
      <c r="GA16" s="12"/>
      <c r="GB16" s="12"/>
      <c r="GC16" s="12"/>
      <c r="GD16" s="12"/>
      <c r="GE16" s="12"/>
      <c r="GF16" s="12"/>
      <c r="GG16" s="12"/>
      <c r="GH16" s="12"/>
      <c r="GI16" s="12"/>
      <c r="GJ16" s="12"/>
      <c r="GK16" s="12"/>
      <c r="GL16" s="12"/>
      <c r="GM16" s="12"/>
      <c r="GN16" s="12"/>
      <c r="GO16" s="12"/>
      <c r="GP16" s="12"/>
      <c r="GQ16" s="12"/>
      <c r="GR16" s="12"/>
      <c r="GS16" s="12"/>
      <c r="GT16" s="12"/>
      <c r="GU16" s="12"/>
      <c r="GV16" s="12"/>
      <c r="GW16" s="12"/>
      <c r="GX16" s="12"/>
      <c r="GY16" s="12"/>
      <c r="GZ16" s="12"/>
      <c r="HA16" s="12"/>
      <c r="HB16" s="12"/>
      <c r="HC16" s="12"/>
      <c r="HD16" s="12"/>
      <c r="HE16" s="12"/>
      <c r="HF16" s="12"/>
      <c r="HG16" s="12"/>
      <c r="HH16" s="12"/>
      <c r="HI16" s="12"/>
      <c r="HJ16" s="12"/>
      <c r="HK16" s="12"/>
      <c r="HL16" s="12"/>
      <c r="HM16" s="12"/>
      <c r="HN16" s="12"/>
      <c r="HO16" s="12"/>
      <c r="HP16" s="12"/>
      <c r="HQ16" s="12"/>
      <c r="HR16" s="12"/>
      <c r="HS16" s="12"/>
      <c r="HT16" s="12"/>
      <c r="HU16" s="12"/>
      <c r="HV16" s="12"/>
      <c r="HW16" s="12"/>
      <c r="HX16" s="12"/>
      <c r="HY16" s="12"/>
      <c r="HZ16" s="12"/>
      <c r="IA16" s="12"/>
      <c r="IB16" s="12"/>
      <c r="IC16" s="12"/>
      <c r="ID16" s="12"/>
    </row>
    <row r="17" spans="1:238" s="3" customFormat="1" ht="32" x14ac:dyDescent="0.2">
      <c r="A17" s="61"/>
      <c r="B17" s="62" t="s">
        <v>151</v>
      </c>
      <c r="C17" s="63" t="s">
        <v>25</v>
      </c>
      <c r="D17" s="16" t="s">
        <v>118</v>
      </c>
      <c r="E17" s="63" t="s">
        <v>26</v>
      </c>
      <c r="F17" s="16"/>
      <c r="G17" s="16"/>
      <c r="H17" s="16"/>
      <c r="I17" s="16"/>
      <c r="J17" s="16"/>
      <c r="K17" s="8"/>
      <c r="L17" s="8"/>
      <c r="M17" s="8"/>
      <c r="N17" s="8"/>
      <c r="O17" s="8"/>
      <c r="P17" s="8"/>
      <c r="Q17" s="8"/>
      <c r="R17" s="8"/>
      <c r="S17" s="8"/>
      <c r="T17" s="8"/>
      <c r="U17" s="8"/>
      <c r="V17" s="8"/>
      <c r="W17" s="8"/>
      <c r="X17" s="8"/>
      <c r="Y17" s="8"/>
      <c r="Z17" s="8"/>
      <c r="AA17" s="8"/>
      <c r="AB17" s="8"/>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c r="BP17" s="8"/>
      <c r="BQ17" s="8"/>
      <c r="BR17" s="8"/>
      <c r="BS17" s="8"/>
      <c r="BT17" s="8"/>
      <c r="BU17" s="8"/>
      <c r="BV17" s="8"/>
      <c r="BW17" s="8"/>
      <c r="BX17" s="8"/>
      <c r="BY17" s="8"/>
      <c r="BZ17" s="8"/>
      <c r="CA17" s="8"/>
      <c r="CB17" s="8"/>
      <c r="CC17" s="8"/>
      <c r="CD17" s="8"/>
      <c r="CE17" s="8"/>
      <c r="CF17" s="8"/>
      <c r="CG17" s="8"/>
      <c r="CH17" s="8"/>
      <c r="CI17" s="8"/>
      <c r="CJ17" s="8"/>
      <c r="CK17" s="8"/>
      <c r="CL17" s="8"/>
      <c r="CM17" s="8"/>
      <c r="CN17" s="8"/>
      <c r="CO17" s="8"/>
      <c r="CP17" s="8"/>
      <c r="CQ17" s="8"/>
      <c r="CR17" s="8"/>
      <c r="CS17" s="8"/>
      <c r="CT17" s="8"/>
      <c r="CU17" s="8"/>
      <c r="CV17" s="8"/>
      <c r="CW17" s="8"/>
      <c r="CX17" s="8"/>
      <c r="CY17" s="8"/>
      <c r="CZ17" s="8"/>
      <c r="DA17" s="8"/>
      <c r="DB17" s="8"/>
      <c r="DC17" s="8"/>
      <c r="DD17" s="8"/>
      <c r="DE17" s="8"/>
      <c r="DF17" s="8"/>
      <c r="DG17" s="8"/>
      <c r="DH17" s="8"/>
      <c r="DI17" s="8"/>
      <c r="DJ17" s="8"/>
      <c r="DK17" s="8"/>
      <c r="DL17" s="8"/>
      <c r="DM17" s="8"/>
      <c r="DN17" s="8"/>
      <c r="DO17" s="8"/>
      <c r="DP17" s="8"/>
      <c r="DQ17" s="8"/>
      <c r="DR17" s="8"/>
      <c r="DS17" s="8"/>
      <c r="DT17" s="8"/>
      <c r="DU17" s="8"/>
      <c r="DV17" s="8"/>
      <c r="DW17" s="8"/>
      <c r="DX17" s="8"/>
      <c r="DY17" s="8"/>
      <c r="DZ17" s="8"/>
      <c r="EA17" s="8"/>
      <c r="EB17" s="8"/>
      <c r="EC17" s="8"/>
      <c r="ED17" s="8"/>
      <c r="EE17" s="8"/>
      <c r="EF17" s="8"/>
      <c r="EG17" s="8"/>
      <c r="EH17" s="8"/>
      <c r="EI17" s="8"/>
      <c r="EJ17" s="8"/>
      <c r="EK17" s="8"/>
      <c r="EL17" s="8"/>
      <c r="EM17" s="8"/>
      <c r="EN17" s="8"/>
      <c r="EO17" s="8"/>
      <c r="EP17" s="8"/>
      <c r="EQ17" s="8"/>
      <c r="ER17" s="8"/>
      <c r="ES17" s="8"/>
      <c r="ET17" s="8"/>
      <c r="EU17" s="8"/>
      <c r="EV17" s="8"/>
      <c r="EW17" s="8"/>
      <c r="EX17" s="8"/>
      <c r="EY17" s="8"/>
      <c r="EZ17" s="8"/>
      <c r="FA17" s="8"/>
      <c r="FB17" s="8"/>
      <c r="FC17" s="8"/>
      <c r="FD17" s="8"/>
      <c r="FE17" s="8"/>
      <c r="FF17" s="8"/>
      <c r="FG17" s="8"/>
      <c r="FH17" s="8"/>
      <c r="FI17" s="8"/>
      <c r="FJ17" s="8"/>
      <c r="FK17" s="8"/>
      <c r="FL17" s="8"/>
      <c r="FM17" s="8"/>
      <c r="FN17" s="8"/>
      <c r="FO17" s="8"/>
      <c r="FP17" s="8"/>
      <c r="FQ17" s="8"/>
      <c r="FR17" s="8"/>
      <c r="FS17" s="8"/>
      <c r="FT17" s="8"/>
      <c r="FU17" s="8"/>
      <c r="FV17" s="8"/>
      <c r="FW17" s="8"/>
      <c r="FX17" s="8"/>
      <c r="FY17" s="8"/>
      <c r="FZ17" s="8"/>
      <c r="GA17" s="8"/>
      <c r="GB17" s="8"/>
      <c r="GC17" s="8"/>
      <c r="GD17" s="8"/>
      <c r="GE17" s="8"/>
      <c r="GF17" s="8"/>
      <c r="GG17" s="8"/>
      <c r="GH17" s="8"/>
      <c r="GI17" s="8"/>
      <c r="GJ17" s="8"/>
      <c r="GK17" s="8"/>
      <c r="GL17" s="8"/>
      <c r="GM17" s="8"/>
      <c r="GN17" s="8"/>
      <c r="GO17" s="8"/>
      <c r="GP17" s="8"/>
      <c r="GQ17" s="8"/>
      <c r="GR17" s="8"/>
      <c r="GS17" s="8"/>
      <c r="GT17" s="8"/>
      <c r="GU17" s="8"/>
      <c r="GV17" s="8"/>
      <c r="GW17" s="8"/>
      <c r="GX17" s="8"/>
      <c r="GY17" s="8"/>
      <c r="GZ17" s="8"/>
      <c r="HA17" s="8"/>
      <c r="HB17" s="8"/>
      <c r="HC17" s="8"/>
      <c r="HD17" s="8"/>
      <c r="HE17" s="8"/>
      <c r="HF17" s="8"/>
      <c r="HG17" s="8"/>
      <c r="HH17" s="8"/>
      <c r="HI17" s="8"/>
      <c r="HJ17" s="8"/>
      <c r="HK17" s="8"/>
      <c r="HL17" s="8"/>
      <c r="HM17" s="8"/>
      <c r="HN17" s="8"/>
      <c r="HO17" s="8"/>
      <c r="HP17" s="8"/>
      <c r="HQ17" s="8"/>
      <c r="HR17" s="8"/>
      <c r="HS17" s="8"/>
      <c r="HT17" s="8"/>
      <c r="HU17" s="8"/>
      <c r="HV17" s="8"/>
      <c r="HW17" s="8"/>
      <c r="HX17" s="8"/>
      <c r="HY17" s="8"/>
      <c r="HZ17" s="8"/>
      <c r="IA17" s="8"/>
      <c r="IB17" s="8"/>
      <c r="IC17" s="8"/>
      <c r="ID17" s="8"/>
    </row>
    <row r="18" spans="1:238" s="6" customFormat="1" ht="16" x14ac:dyDescent="0.2">
      <c r="A18" s="54"/>
      <c r="B18" s="78"/>
      <c r="C18" s="77" t="s">
        <v>28</v>
      </c>
      <c r="D18" s="79"/>
      <c r="E18" s="77"/>
      <c r="F18" s="79"/>
      <c r="G18" s="79"/>
      <c r="H18" s="80"/>
      <c r="I18" s="80"/>
      <c r="J18" s="80"/>
      <c r="K18" s="7"/>
      <c r="L18" s="7"/>
      <c r="M18" s="7"/>
      <c r="N18" s="7"/>
      <c r="O18" s="7"/>
      <c r="P18" s="7"/>
      <c r="Q18" s="7"/>
      <c r="R18" s="7"/>
      <c r="S18" s="7"/>
      <c r="T18" s="7"/>
      <c r="U18" s="7"/>
      <c r="V18" s="7"/>
      <c r="W18" s="7"/>
      <c r="X18" s="7"/>
      <c r="Y18" s="7"/>
      <c r="Z18" s="7"/>
      <c r="AA18" s="7"/>
      <c r="AB18" s="7"/>
      <c r="AC18" s="7"/>
      <c r="AD18" s="7"/>
      <c r="AE18" s="7"/>
      <c r="AF18" s="7"/>
      <c r="AG18" s="7"/>
      <c r="AH18" s="7"/>
      <c r="AI18" s="7"/>
      <c r="AJ18" s="7"/>
      <c r="AK18" s="7"/>
      <c r="AL18" s="7"/>
      <c r="AM18" s="7"/>
      <c r="AN18" s="7"/>
      <c r="AO18" s="7"/>
      <c r="AP18" s="7"/>
      <c r="AQ18" s="7"/>
      <c r="AR18" s="7"/>
      <c r="AS18" s="7"/>
      <c r="AT18" s="7"/>
      <c r="AU18" s="7"/>
      <c r="AV18" s="7"/>
      <c r="AW18" s="7"/>
      <c r="AX18" s="7"/>
      <c r="AY18" s="7"/>
      <c r="AZ18" s="7"/>
      <c r="BA18" s="7"/>
      <c r="BB18" s="7"/>
      <c r="BC18" s="7"/>
      <c r="BD18" s="7"/>
      <c r="BE18" s="7"/>
      <c r="BF18" s="7"/>
      <c r="BG18" s="7"/>
      <c r="BH18" s="7"/>
      <c r="BI18" s="7"/>
      <c r="BJ18" s="7"/>
      <c r="BK18" s="7"/>
      <c r="BL18" s="7"/>
      <c r="BM18" s="7"/>
      <c r="BN18" s="7"/>
      <c r="BO18" s="7"/>
      <c r="BP18" s="7"/>
      <c r="BQ18" s="7"/>
      <c r="BR18" s="7"/>
      <c r="BS18" s="7"/>
      <c r="BT18" s="7"/>
      <c r="BU18" s="7"/>
      <c r="BV18" s="7"/>
      <c r="BW18" s="7"/>
      <c r="BX18" s="7"/>
      <c r="BY18" s="7"/>
      <c r="BZ18" s="7"/>
      <c r="CA18" s="7"/>
      <c r="CB18" s="7"/>
      <c r="CC18" s="7"/>
      <c r="CD18" s="7"/>
      <c r="CE18" s="7"/>
      <c r="CF18" s="7"/>
      <c r="CG18" s="7"/>
      <c r="CH18" s="7"/>
      <c r="CI18" s="7"/>
      <c r="CJ18" s="7"/>
      <c r="CK18" s="7"/>
      <c r="CL18" s="7"/>
      <c r="CM18" s="7"/>
      <c r="CN18" s="7"/>
      <c r="CO18" s="7"/>
      <c r="CP18" s="7"/>
      <c r="CQ18" s="7"/>
      <c r="CR18" s="7"/>
      <c r="CS18" s="7"/>
      <c r="CT18" s="7"/>
      <c r="CU18" s="7"/>
      <c r="CV18" s="7"/>
      <c r="CW18" s="7"/>
      <c r="CX18" s="7"/>
      <c r="CY18" s="7"/>
      <c r="CZ18" s="7"/>
      <c r="DA18" s="7"/>
      <c r="DB18" s="7"/>
      <c r="DC18" s="7"/>
      <c r="DD18" s="7"/>
      <c r="DE18" s="7"/>
      <c r="DF18" s="7"/>
      <c r="DG18" s="7"/>
      <c r="DH18" s="7"/>
      <c r="DI18" s="7"/>
      <c r="DJ18" s="7"/>
      <c r="DK18" s="7"/>
      <c r="DL18" s="7"/>
      <c r="DM18" s="7"/>
      <c r="DN18" s="7"/>
      <c r="DO18" s="7"/>
      <c r="DP18" s="7"/>
      <c r="DQ18" s="7"/>
      <c r="DR18" s="7"/>
      <c r="DS18" s="7"/>
      <c r="DT18" s="7"/>
      <c r="DU18" s="7"/>
      <c r="DV18" s="7"/>
      <c r="DW18" s="7"/>
      <c r="DX18" s="7"/>
      <c r="DY18" s="7"/>
      <c r="DZ18" s="7"/>
      <c r="EA18" s="7"/>
      <c r="EB18" s="7"/>
      <c r="EC18" s="7"/>
      <c r="ED18" s="7"/>
      <c r="EE18" s="7"/>
      <c r="EF18" s="7"/>
      <c r="EG18" s="7"/>
      <c r="EH18" s="7"/>
      <c r="EI18" s="7"/>
      <c r="EJ18" s="7"/>
      <c r="EK18" s="7"/>
      <c r="EL18" s="7"/>
      <c r="EM18" s="7"/>
      <c r="EN18" s="7"/>
      <c r="EO18" s="7"/>
      <c r="EP18" s="7"/>
      <c r="EQ18" s="7"/>
      <c r="ER18" s="7"/>
      <c r="ES18" s="7"/>
      <c r="ET18" s="7"/>
      <c r="EU18" s="7"/>
      <c r="EV18" s="7"/>
      <c r="EW18" s="7"/>
      <c r="EX18" s="7"/>
      <c r="EY18" s="7"/>
      <c r="EZ18" s="7"/>
      <c r="FA18" s="7"/>
      <c r="FB18" s="7"/>
      <c r="FC18" s="7"/>
      <c r="FD18" s="7"/>
      <c r="FE18" s="7"/>
      <c r="FF18" s="7"/>
      <c r="FG18" s="7"/>
      <c r="FH18" s="7"/>
      <c r="FI18" s="7"/>
      <c r="FJ18" s="7"/>
      <c r="FK18" s="7"/>
      <c r="FL18" s="7"/>
      <c r="FM18" s="7"/>
      <c r="FN18" s="7"/>
      <c r="FO18" s="7"/>
      <c r="FP18" s="7"/>
      <c r="FQ18" s="7"/>
      <c r="FR18" s="7"/>
      <c r="FS18" s="7"/>
      <c r="FT18" s="7"/>
      <c r="FU18" s="7"/>
      <c r="FV18" s="7"/>
      <c r="FW18" s="7"/>
      <c r="FX18" s="7"/>
      <c r="FY18" s="7"/>
      <c r="FZ18" s="7"/>
      <c r="GA18" s="7"/>
      <c r="GB18" s="7"/>
      <c r="GC18" s="7"/>
      <c r="GD18" s="7"/>
      <c r="GE18" s="7"/>
      <c r="GF18" s="7"/>
      <c r="GG18" s="7"/>
      <c r="GH18" s="7"/>
      <c r="GI18" s="7"/>
      <c r="GJ18" s="7"/>
      <c r="GK18" s="7"/>
      <c r="GL18" s="7"/>
      <c r="GM18" s="7"/>
      <c r="GN18" s="7"/>
      <c r="GO18" s="7"/>
      <c r="GP18" s="7"/>
      <c r="GQ18" s="7"/>
      <c r="GR18" s="7"/>
      <c r="GS18" s="7"/>
      <c r="GT18" s="7"/>
      <c r="GU18" s="7"/>
      <c r="GV18" s="7"/>
      <c r="GW18" s="7"/>
      <c r="GX18" s="7"/>
      <c r="GY18" s="7"/>
      <c r="GZ18" s="7"/>
      <c r="HA18" s="7"/>
      <c r="HB18" s="7"/>
      <c r="HC18" s="7"/>
      <c r="HD18" s="7"/>
      <c r="HE18" s="7"/>
      <c r="HF18" s="7"/>
      <c r="HG18" s="7"/>
      <c r="HH18" s="7"/>
      <c r="HI18" s="7"/>
      <c r="HJ18" s="7"/>
      <c r="HK18" s="7"/>
      <c r="HL18" s="7"/>
      <c r="HM18" s="7"/>
      <c r="HN18" s="7"/>
      <c r="HO18" s="7"/>
      <c r="HP18" s="7"/>
      <c r="HQ18" s="7"/>
      <c r="HR18" s="7"/>
      <c r="HS18" s="7"/>
      <c r="HT18" s="7"/>
      <c r="HU18" s="7"/>
      <c r="HV18" s="7"/>
      <c r="HW18" s="7"/>
      <c r="HX18" s="7"/>
      <c r="HY18" s="7"/>
      <c r="HZ18" s="7"/>
      <c r="IA18" s="7"/>
      <c r="IB18" s="7"/>
      <c r="IC18" s="7"/>
      <c r="ID18" s="7"/>
    </row>
    <row r="19" spans="1:238" s="3" customFormat="1" ht="32" x14ac:dyDescent="0.2">
      <c r="A19" s="61"/>
      <c r="B19" s="62" t="s">
        <v>38</v>
      </c>
      <c r="C19" s="63" t="s">
        <v>29</v>
      </c>
      <c r="D19" s="16" t="s">
        <v>118</v>
      </c>
      <c r="E19" s="63" t="s">
        <v>47</v>
      </c>
      <c r="F19" s="16"/>
      <c r="G19" s="16"/>
      <c r="H19" s="16"/>
      <c r="I19" s="16"/>
      <c r="J19" s="1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c r="BP19" s="8"/>
      <c r="BQ19" s="8"/>
      <c r="BR19" s="8"/>
      <c r="BS19" s="8"/>
      <c r="BT19" s="8"/>
      <c r="BU19" s="8"/>
      <c r="BV19" s="8"/>
      <c r="BW19" s="8"/>
      <c r="BX19" s="8"/>
      <c r="BY19" s="8"/>
      <c r="BZ19" s="8"/>
      <c r="CA19" s="8"/>
      <c r="CB19" s="8"/>
      <c r="CC19" s="8"/>
      <c r="CD19" s="8"/>
      <c r="CE19" s="8"/>
      <c r="CF19" s="8"/>
      <c r="CG19" s="8"/>
      <c r="CH19" s="8"/>
      <c r="CI19" s="8"/>
      <c r="CJ19" s="8"/>
      <c r="CK19" s="8"/>
      <c r="CL19" s="8"/>
      <c r="CM19" s="8"/>
      <c r="CN19" s="8"/>
      <c r="CO19" s="8"/>
      <c r="CP19" s="8"/>
      <c r="CQ19" s="8"/>
      <c r="CR19" s="8"/>
      <c r="CS19" s="8"/>
      <c r="CT19" s="8"/>
      <c r="CU19" s="8"/>
      <c r="CV19" s="8"/>
      <c r="CW19" s="8"/>
      <c r="CX19" s="8"/>
      <c r="CY19" s="8"/>
      <c r="CZ19" s="8"/>
      <c r="DA19" s="8"/>
      <c r="DB19" s="8"/>
      <c r="DC19" s="8"/>
      <c r="DD19" s="8"/>
      <c r="DE19" s="8"/>
      <c r="DF19" s="8"/>
      <c r="DG19" s="8"/>
      <c r="DH19" s="8"/>
      <c r="DI19" s="8"/>
      <c r="DJ19" s="8"/>
      <c r="DK19" s="8"/>
      <c r="DL19" s="8"/>
      <c r="DM19" s="8"/>
      <c r="DN19" s="8"/>
      <c r="DO19" s="8"/>
      <c r="DP19" s="8"/>
      <c r="DQ19" s="8"/>
      <c r="DR19" s="8"/>
      <c r="DS19" s="8"/>
      <c r="DT19" s="8"/>
      <c r="DU19" s="8"/>
      <c r="DV19" s="8"/>
      <c r="DW19" s="8"/>
      <c r="DX19" s="8"/>
      <c r="DY19" s="8"/>
      <c r="DZ19" s="8"/>
      <c r="EA19" s="8"/>
      <c r="EB19" s="8"/>
      <c r="EC19" s="8"/>
      <c r="ED19" s="8"/>
      <c r="EE19" s="8"/>
      <c r="EF19" s="8"/>
      <c r="EG19" s="8"/>
      <c r="EH19" s="8"/>
      <c r="EI19" s="8"/>
      <c r="EJ19" s="8"/>
      <c r="EK19" s="8"/>
      <c r="EL19" s="8"/>
      <c r="EM19" s="8"/>
      <c r="EN19" s="8"/>
      <c r="EO19" s="8"/>
      <c r="EP19" s="8"/>
      <c r="EQ19" s="8"/>
      <c r="ER19" s="8"/>
      <c r="ES19" s="8"/>
      <c r="ET19" s="8"/>
      <c r="EU19" s="8"/>
      <c r="EV19" s="8"/>
      <c r="EW19" s="8"/>
      <c r="EX19" s="8"/>
      <c r="EY19" s="8"/>
      <c r="EZ19" s="8"/>
      <c r="FA19" s="8"/>
      <c r="FB19" s="8"/>
      <c r="FC19" s="8"/>
      <c r="FD19" s="8"/>
      <c r="FE19" s="8"/>
      <c r="FF19" s="8"/>
      <c r="FG19" s="8"/>
      <c r="FH19" s="8"/>
      <c r="FI19" s="8"/>
      <c r="FJ19" s="8"/>
      <c r="FK19" s="8"/>
      <c r="FL19" s="8"/>
      <c r="FM19" s="8"/>
      <c r="FN19" s="8"/>
      <c r="FO19" s="8"/>
      <c r="FP19" s="8"/>
      <c r="FQ19" s="8"/>
      <c r="FR19" s="8"/>
      <c r="FS19" s="8"/>
      <c r="FT19" s="8"/>
      <c r="FU19" s="8"/>
      <c r="FV19" s="8"/>
      <c r="FW19" s="8"/>
      <c r="FX19" s="8"/>
      <c r="FY19" s="8"/>
      <c r="FZ19" s="8"/>
      <c r="GA19" s="8"/>
      <c r="GB19" s="8"/>
      <c r="GC19" s="8"/>
      <c r="GD19" s="8"/>
      <c r="GE19" s="8"/>
      <c r="GF19" s="8"/>
      <c r="GG19" s="8"/>
      <c r="GH19" s="8"/>
      <c r="GI19" s="8"/>
      <c r="GJ19" s="8"/>
      <c r="GK19" s="8"/>
      <c r="GL19" s="8"/>
      <c r="GM19" s="8"/>
      <c r="GN19" s="8"/>
      <c r="GO19" s="8"/>
      <c r="GP19" s="8"/>
      <c r="GQ19" s="8"/>
      <c r="GR19" s="8"/>
      <c r="GS19" s="8"/>
      <c r="GT19" s="8"/>
      <c r="GU19" s="8"/>
      <c r="GV19" s="8"/>
      <c r="GW19" s="8"/>
      <c r="GX19" s="8"/>
      <c r="GY19" s="8"/>
      <c r="GZ19" s="8"/>
      <c r="HA19" s="8"/>
      <c r="HB19" s="8"/>
      <c r="HC19" s="8"/>
      <c r="HD19" s="8"/>
      <c r="HE19" s="8"/>
      <c r="HF19" s="8"/>
      <c r="HG19" s="8"/>
      <c r="HH19" s="8"/>
      <c r="HI19" s="8"/>
      <c r="HJ19" s="8"/>
      <c r="HK19" s="8"/>
      <c r="HL19" s="8"/>
      <c r="HM19" s="8"/>
      <c r="HN19" s="8"/>
      <c r="HO19" s="8"/>
      <c r="HP19" s="8"/>
      <c r="HQ19" s="8"/>
      <c r="HR19" s="8"/>
      <c r="HS19" s="8"/>
      <c r="HT19" s="8"/>
      <c r="HU19" s="8"/>
      <c r="HV19" s="8"/>
      <c r="HW19" s="8"/>
      <c r="HX19" s="8"/>
      <c r="HY19" s="8"/>
      <c r="HZ19" s="8"/>
      <c r="IA19" s="8"/>
      <c r="IB19" s="8"/>
      <c r="IC19" s="8"/>
      <c r="ID19" s="8"/>
    </row>
    <row r="20" spans="1:238" s="3" customFormat="1" ht="32" x14ac:dyDescent="0.2">
      <c r="A20" s="61"/>
      <c r="B20" s="62" t="s">
        <v>39</v>
      </c>
      <c r="C20" s="63" t="s">
        <v>30</v>
      </c>
      <c r="D20" s="16" t="s">
        <v>118</v>
      </c>
      <c r="E20" s="63"/>
      <c r="F20" s="16"/>
      <c r="G20" s="16"/>
      <c r="H20" s="16"/>
      <c r="I20" s="16"/>
      <c r="J20" s="16"/>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c r="BP20" s="8"/>
      <c r="BQ20" s="8"/>
      <c r="BR20" s="8"/>
      <c r="BS20" s="8"/>
      <c r="BT20" s="8"/>
      <c r="BU20" s="8"/>
      <c r="BV20" s="8"/>
      <c r="BW20" s="8"/>
      <c r="BX20" s="8"/>
      <c r="BY20" s="8"/>
      <c r="BZ20" s="8"/>
      <c r="CA20" s="8"/>
      <c r="CB20" s="8"/>
      <c r="CC20" s="8"/>
      <c r="CD20" s="8"/>
      <c r="CE20" s="8"/>
      <c r="CF20" s="8"/>
      <c r="CG20" s="8"/>
      <c r="CH20" s="8"/>
      <c r="CI20" s="8"/>
      <c r="CJ20" s="8"/>
      <c r="CK20" s="8"/>
      <c r="CL20" s="8"/>
      <c r="CM20" s="8"/>
      <c r="CN20" s="8"/>
      <c r="CO20" s="8"/>
      <c r="CP20" s="8"/>
      <c r="CQ20" s="8"/>
      <c r="CR20" s="8"/>
      <c r="CS20" s="8"/>
      <c r="CT20" s="8"/>
      <c r="CU20" s="8"/>
      <c r="CV20" s="8"/>
      <c r="CW20" s="8"/>
      <c r="CX20" s="8"/>
      <c r="CY20" s="8"/>
      <c r="CZ20" s="8"/>
      <c r="DA20" s="8"/>
      <c r="DB20" s="8"/>
      <c r="DC20" s="8"/>
      <c r="DD20" s="8"/>
      <c r="DE20" s="8"/>
      <c r="DF20" s="8"/>
      <c r="DG20" s="8"/>
      <c r="DH20" s="8"/>
      <c r="DI20" s="8"/>
      <c r="DJ20" s="8"/>
      <c r="DK20" s="8"/>
      <c r="DL20" s="8"/>
      <c r="DM20" s="8"/>
      <c r="DN20" s="8"/>
      <c r="DO20" s="8"/>
      <c r="DP20" s="8"/>
      <c r="DQ20" s="8"/>
      <c r="DR20" s="8"/>
      <c r="DS20" s="8"/>
      <c r="DT20" s="8"/>
      <c r="DU20" s="8"/>
      <c r="DV20" s="8"/>
      <c r="DW20" s="8"/>
      <c r="DX20" s="8"/>
      <c r="DY20" s="8"/>
      <c r="DZ20" s="8"/>
      <c r="EA20" s="8"/>
      <c r="EB20" s="8"/>
      <c r="EC20" s="8"/>
      <c r="ED20" s="8"/>
      <c r="EE20" s="8"/>
      <c r="EF20" s="8"/>
      <c r="EG20" s="8"/>
      <c r="EH20" s="8"/>
      <c r="EI20" s="8"/>
      <c r="EJ20" s="8"/>
      <c r="EK20" s="8"/>
      <c r="EL20" s="8"/>
      <c r="EM20" s="8"/>
      <c r="EN20" s="8"/>
      <c r="EO20" s="8"/>
      <c r="EP20" s="8"/>
      <c r="EQ20" s="8"/>
      <c r="ER20" s="8"/>
      <c r="ES20" s="8"/>
      <c r="ET20" s="8"/>
      <c r="EU20" s="8"/>
      <c r="EV20" s="8"/>
      <c r="EW20" s="8"/>
      <c r="EX20" s="8"/>
      <c r="EY20" s="8"/>
      <c r="EZ20" s="8"/>
      <c r="FA20" s="8"/>
      <c r="FB20" s="8"/>
      <c r="FC20" s="8"/>
      <c r="FD20" s="8"/>
      <c r="FE20" s="8"/>
      <c r="FF20" s="8"/>
      <c r="FG20" s="8"/>
      <c r="FH20" s="8"/>
      <c r="FI20" s="8"/>
      <c r="FJ20" s="8"/>
      <c r="FK20" s="8"/>
      <c r="FL20" s="8"/>
      <c r="FM20" s="8"/>
      <c r="FN20" s="8"/>
      <c r="FO20" s="8"/>
      <c r="FP20" s="8"/>
      <c r="FQ20" s="8"/>
      <c r="FR20" s="8"/>
      <c r="FS20" s="8"/>
      <c r="FT20" s="8"/>
      <c r="FU20" s="8"/>
      <c r="FV20" s="8"/>
      <c r="FW20" s="8"/>
      <c r="FX20" s="8"/>
      <c r="FY20" s="8"/>
      <c r="FZ20" s="8"/>
      <c r="GA20" s="8"/>
      <c r="GB20" s="8"/>
      <c r="GC20" s="8"/>
      <c r="GD20" s="8"/>
      <c r="GE20" s="8"/>
      <c r="GF20" s="8"/>
      <c r="GG20" s="8"/>
      <c r="GH20" s="8"/>
      <c r="GI20" s="8"/>
      <c r="GJ20" s="8"/>
      <c r="GK20" s="8"/>
      <c r="GL20" s="8"/>
      <c r="GM20" s="8"/>
      <c r="GN20" s="8"/>
      <c r="GO20" s="8"/>
      <c r="GP20" s="8"/>
      <c r="GQ20" s="8"/>
      <c r="GR20" s="8"/>
      <c r="GS20" s="8"/>
      <c r="GT20" s="8"/>
      <c r="GU20" s="8"/>
      <c r="GV20" s="8"/>
      <c r="GW20" s="8"/>
      <c r="GX20" s="8"/>
      <c r="GY20" s="8"/>
      <c r="GZ20" s="8"/>
      <c r="HA20" s="8"/>
      <c r="HB20" s="8"/>
      <c r="HC20" s="8"/>
      <c r="HD20" s="8"/>
      <c r="HE20" s="8"/>
      <c r="HF20" s="8"/>
      <c r="HG20" s="8"/>
      <c r="HH20" s="8"/>
      <c r="HI20" s="8"/>
      <c r="HJ20" s="8"/>
      <c r="HK20" s="8"/>
      <c r="HL20" s="8"/>
      <c r="HM20" s="8"/>
      <c r="HN20" s="8"/>
      <c r="HO20" s="8"/>
      <c r="HP20" s="8"/>
      <c r="HQ20" s="8"/>
      <c r="HR20" s="8"/>
      <c r="HS20" s="8"/>
      <c r="HT20" s="8"/>
      <c r="HU20" s="8"/>
      <c r="HV20" s="8"/>
      <c r="HW20" s="8"/>
      <c r="HX20" s="8"/>
      <c r="HY20" s="8"/>
      <c r="HZ20" s="8"/>
      <c r="IA20" s="8"/>
      <c r="IB20" s="8"/>
      <c r="IC20" s="8"/>
      <c r="ID20" s="8"/>
    </row>
    <row r="21" spans="1:238" s="3" customFormat="1" ht="48" x14ac:dyDescent="0.2">
      <c r="A21" s="61"/>
      <c r="B21" s="62" t="s">
        <v>40</v>
      </c>
      <c r="C21" s="63" t="s">
        <v>31</v>
      </c>
      <c r="D21" s="16" t="s">
        <v>118</v>
      </c>
      <c r="E21" s="63" t="s">
        <v>48</v>
      </c>
      <c r="F21" s="16"/>
      <c r="G21" s="16"/>
      <c r="H21" s="16"/>
      <c r="I21" s="16"/>
      <c r="J21" s="1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c r="BP21" s="8"/>
      <c r="BQ21" s="8"/>
      <c r="BR21" s="8"/>
      <c r="BS21" s="8"/>
      <c r="BT21" s="8"/>
      <c r="BU21" s="8"/>
      <c r="BV21" s="8"/>
      <c r="BW21" s="8"/>
      <c r="BX21" s="8"/>
      <c r="BY21" s="8"/>
      <c r="BZ21" s="8"/>
      <c r="CA21" s="8"/>
      <c r="CB21" s="8"/>
      <c r="CC21" s="8"/>
      <c r="CD21" s="8"/>
      <c r="CE21" s="8"/>
      <c r="CF21" s="8"/>
      <c r="CG21" s="8"/>
      <c r="CH21" s="8"/>
      <c r="CI21" s="8"/>
      <c r="CJ21" s="8"/>
      <c r="CK21" s="8"/>
      <c r="CL21" s="8"/>
      <c r="CM21" s="8"/>
      <c r="CN21" s="8"/>
      <c r="CO21" s="8"/>
      <c r="CP21" s="8"/>
      <c r="CQ21" s="8"/>
      <c r="CR21" s="8"/>
      <c r="CS21" s="8"/>
      <c r="CT21" s="8"/>
      <c r="CU21" s="8"/>
      <c r="CV21" s="8"/>
      <c r="CW21" s="8"/>
      <c r="CX21" s="8"/>
      <c r="CY21" s="8"/>
      <c r="CZ21" s="8"/>
      <c r="DA21" s="8"/>
      <c r="DB21" s="8"/>
      <c r="DC21" s="8"/>
      <c r="DD21" s="8"/>
      <c r="DE21" s="8"/>
      <c r="DF21" s="8"/>
      <c r="DG21" s="8"/>
      <c r="DH21" s="8"/>
      <c r="DI21" s="8"/>
      <c r="DJ21" s="8"/>
      <c r="DK21" s="8"/>
      <c r="DL21" s="8"/>
      <c r="DM21" s="8"/>
      <c r="DN21" s="8"/>
      <c r="DO21" s="8"/>
      <c r="DP21" s="8"/>
      <c r="DQ21" s="8"/>
      <c r="DR21" s="8"/>
      <c r="DS21" s="8"/>
      <c r="DT21" s="8"/>
      <c r="DU21" s="8"/>
      <c r="DV21" s="8"/>
      <c r="DW21" s="8"/>
      <c r="DX21" s="8"/>
      <c r="DY21" s="8"/>
      <c r="DZ21" s="8"/>
      <c r="EA21" s="8"/>
      <c r="EB21" s="8"/>
      <c r="EC21" s="8"/>
      <c r="ED21" s="8"/>
      <c r="EE21" s="8"/>
      <c r="EF21" s="8"/>
      <c r="EG21" s="8"/>
      <c r="EH21" s="8"/>
      <c r="EI21" s="8"/>
      <c r="EJ21" s="8"/>
      <c r="EK21" s="8"/>
      <c r="EL21" s="8"/>
      <c r="EM21" s="8"/>
      <c r="EN21" s="8"/>
      <c r="EO21" s="8"/>
      <c r="EP21" s="8"/>
      <c r="EQ21" s="8"/>
      <c r="ER21" s="8"/>
      <c r="ES21" s="8"/>
      <c r="ET21" s="8"/>
      <c r="EU21" s="8"/>
      <c r="EV21" s="8"/>
      <c r="EW21" s="8"/>
      <c r="EX21" s="8"/>
      <c r="EY21" s="8"/>
      <c r="EZ21" s="8"/>
      <c r="FA21" s="8"/>
      <c r="FB21" s="8"/>
      <c r="FC21" s="8"/>
      <c r="FD21" s="8"/>
      <c r="FE21" s="8"/>
      <c r="FF21" s="8"/>
      <c r="FG21" s="8"/>
      <c r="FH21" s="8"/>
      <c r="FI21" s="8"/>
      <c r="FJ21" s="8"/>
      <c r="FK21" s="8"/>
      <c r="FL21" s="8"/>
      <c r="FM21" s="8"/>
      <c r="FN21" s="8"/>
      <c r="FO21" s="8"/>
      <c r="FP21" s="8"/>
      <c r="FQ21" s="8"/>
      <c r="FR21" s="8"/>
      <c r="FS21" s="8"/>
      <c r="FT21" s="8"/>
      <c r="FU21" s="8"/>
      <c r="FV21" s="8"/>
      <c r="FW21" s="8"/>
      <c r="FX21" s="8"/>
      <c r="FY21" s="8"/>
      <c r="FZ21" s="8"/>
      <c r="GA21" s="8"/>
      <c r="GB21" s="8"/>
      <c r="GC21" s="8"/>
      <c r="GD21" s="8"/>
      <c r="GE21" s="8"/>
      <c r="GF21" s="8"/>
      <c r="GG21" s="8"/>
      <c r="GH21" s="8"/>
      <c r="GI21" s="8"/>
      <c r="GJ21" s="8"/>
      <c r="GK21" s="8"/>
      <c r="GL21" s="8"/>
      <c r="GM21" s="8"/>
      <c r="GN21" s="8"/>
      <c r="GO21" s="8"/>
      <c r="GP21" s="8"/>
      <c r="GQ21" s="8"/>
      <c r="GR21" s="8"/>
      <c r="GS21" s="8"/>
      <c r="GT21" s="8"/>
      <c r="GU21" s="8"/>
      <c r="GV21" s="8"/>
      <c r="GW21" s="8"/>
      <c r="GX21" s="8"/>
      <c r="GY21" s="8"/>
      <c r="GZ21" s="8"/>
      <c r="HA21" s="8"/>
      <c r="HB21" s="8"/>
      <c r="HC21" s="8"/>
      <c r="HD21" s="8"/>
      <c r="HE21" s="8"/>
      <c r="HF21" s="8"/>
      <c r="HG21" s="8"/>
      <c r="HH21" s="8"/>
      <c r="HI21" s="8"/>
      <c r="HJ21" s="8"/>
      <c r="HK21" s="8"/>
      <c r="HL21" s="8"/>
      <c r="HM21" s="8"/>
      <c r="HN21" s="8"/>
      <c r="HO21" s="8"/>
      <c r="HP21" s="8"/>
      <c r="HQ21" s="8"/>
      <c r="HR21" s="8"/>
      <c r="HS21" s="8"/>
      <c r="HT21" s="8"/>
      <c r="HU21" s="8"/>
      <c r="HV21" s="8"/>
      <c r="HW21" s="8"/>
      <c r="HX21" s="8"/>
      <c r="HY21" s="8"/>
      <c r="HZ21" s="8"/>
      <c r="IA21" s="8"/>
      <c r="IB21" s="8"/>
      <c r="IC21" s="8"/>
      <c r="ID21" s="8"/>
    </row>
    <row r="22" spans="1:238" s="3" customFormat="1" ht="32" x14ac:dyDescent="0.2">
      <c r="A22" s="61"/>
      <c r="B22" s="62" t="s">
        <v>41</v>
      </c>
      <c r="C22" s="63" t="s">
        <v>32</v>
      </c>
      <c r="D22" s="16" t="s">
        <v>118</v>
      </c>
      <c r="E22" s="63"/>
      <c r="F22" s="16"/>
      <c r="G22" s="16"/>
      <c r="H22" s="16"/>
      <c r="I22" s="16"/>
      <c r="J22" s="1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c r="BP22" s="8"/>
      <c r="BQ22" s="8"/>
      <c r="BR22" s="8"/>
      <c r="BS22" s="8"/>
      <c r="BT22" s="8"/>
      <c r="BU22" s="8"/>
      <c r="BV22" s="8"/>
      <c r="BW22" s="8"/>
      <c r="BX22" s="8"/>
      <c r="BY22" s="8"/>
      <c r="BZ22" s="8"/>
      <c r="CA22" s="8"/>
      <c r="CB22" s="8"/>
      <c r="CC22" s="8"/>
      <c r="CD22" s="8"/>
      <c r="CE22" s="8"/>
      <c r="CF22" s="8"/>
      <c r="CG22" s="8"/>
      <c r="CH22" s="8"/>
      <c r="CI22" s="8"/>
      <c r="CJ22" s="8"/>
      <c r="CK22" s="8"/>
      <c r="CL22" s="8"/>
      <c r="CM22" s="8"/>
      <c r="CN22" s="8"/>
      <c r="CO22" s="8"/>
      <c r="CP22" s="8"/>
      <c r="CQ22" s="8"/>
      <c r="CR22" s="8"/>
      <c r="CS22" s="8"/>
      <c r="CT22" s="8"/>
      <c r="CU22" s="8"/>
      <c r="CV22" s="8"/>
      <c r="CW22" s="8"/>
      <c r="CX22" s="8"/>
      <c r="CY22" s="8"/>
      <c r="CZ22" s="8"/>
      <c r="DA22" s="8"/>
      <c r="DB22" s="8"/>
      <c r="DC22" s="8"/>
      <c r="DD22" s="8"/>
      <c r="DE22" s="8"/>
      <c r="DF22" s="8"/>
      <c r="DG22" s="8"/>
      <c r="DH22" s="8"/>
      <c r="DI22" s="8"/>
      <c r="DJ22" s="8"/>
      <c r="DK22" s="8"/>
      <c r="DL22" s="8"/>
      <c r="DM22" s="8"/>
      <c r="DN22" s="8"/>
      <c r="DO22" s="8"/>
      <c r="DP22" s="8"/>
      <c r="DQ22" s="8"/>
      <c r="DR22" s="8"/>
      <c r="DS22" s="8"/>
      <c r="DT22" s="8"/>
      <c r="DU22" s="8"/>
      <c r="DV22" s="8"/>
      <c r="DW22" s="8"/>
      <c r="DX22" s="8"/>
      <c r="DY22" s="8"/>
      <c r="DZ22" s="8"/>
      <c r="EA22" s="8"/>
      <c r="EB22" s="8"/>
      <c r="EC22" s="8"/>
      <c r="ED22" s="8"/>
      <c r="EE22" s="8"/>
      <c r="EF22" s="8"/>
      <c r="EG22" s="8"/>
      <c r="EH22" s="8"/>
      <c r="EI22" s="8"/>
      <c r="EJ22" s="8"/>
      <c r="EK22" s="8"/>
      <c r="EL22" s="8"/>
      <c r="EM22" s="8"/>
      <c r="EN22" s="8"/>
      <c r="EO22" s="8"/>
      <c r="EP22" s="8"/>
      <c r="EQ22" s="8"/>
      <c r="ER22" s="8"/>
      <c r="ES22" s="8"/>
      <c r="ET22" s="8"/>
      <c r="EU22" s="8"/>
      <c r="EV22" s="8"/>
      <c r="EW22" s="8"/>
      <c r="EX22" s="8"/>
      <c r="EY22" s="8"/>
      <c r="EZ22" s="8"/>
      <c r="FA22" s="8"/>
      <c r="FB22" s="8"/>
      <c r="FC22" s="8"/>
      <c r="FD22" s="8"/>
      <c r="FE22" s="8"/>
      <c r="FF22" s="8"/>
      <c r="FG22" s="8"/>
      <c r="FH22" s="8"/>
      <c r="FI22" s="8"/>
      <c r="FJ22" s="8"/>
      <c r="FK22" s="8"/>
      <c r="FL22" s="8"/>
      <c r="FM22" s="8"/>
      <c r="FN22" s="8"/>
      <c r="FO22" s="8"/>
      <c r="FP22" s="8"/>
      <c r="FQ22" s="8"/>
      <c r="FR22" s="8"/>
      <c r="FS22" s="8"/>
      <c r="FT22" s="8"/>
      <c r="FU22" s="8"/>
      <c r="FV22" s="8"/>
      <c r="FW22" s="8"/>
      <c r="FX22" s="8"/>
      <c r="FY22" s="8"/>
      <c r="FZ22" s="8"/>
      <c r="GA22" s="8"/>
      <c r="GB22" s="8"/>
      <c r="GC22" s="8"/>
      <c r="GD22" s="8"/>
      <c r="GE22" s="8"/>
      <c r="GF22" s="8"/>
      <c r="GG22" s="8"/>
      <c r="GH22" s="8"/>
      <c r="GI22" s="8"/>
      <c r="GJ22" s="8"/>
      <c r="GK22" s="8"/>
      <c r="GL22" s="8"/>
      <c r="GM22" s="8"/>
      <c r="GN22" s="8"/>
      <c r="GO22" s="8"/>
      <c r="GP22" s="8"/>
      <c r="GQ22" s="8"/>
      <c r="GR22" s="8"/>
      <c r="GS22" s="8"/>
      <c r="GT22" s="8"/>
      <c r="GU22" s="8"/>
      <c r="GV22" s="8"/>
      <c r="GW22" s="8"/>
      <c r="GX22" s="8"/>
      <c r="GY22" s="8"/>
      <c r="GZ22" s="8"/>
      <c r="HA22" s="8"/>
      <c r="HB22" s="8"/>
      <c r="HC22" s="8"/>
      <c r="HD22" s="8"/>
      <c r="HE22" s="8"/>
      <c r="HF22" s="8"/>
      <c r="HG22" s="8"/>
      <c r="HH22" s="8"/>
      <c r="HI22" s="8"/>
      <c r="HJ22" s="8"/>
      <c r="HK22" s="8"/>
      <c r="HL22" s="8"/>
      <c r="HM22" s="8"/>
      <c r="HN22" s="8"/>
      <c r="HO22" s="8"/>
      <c r="HP22" s="8"/>
      <c r="HQ22" s="8"/>
      <c r="HR22" s="8"/>
      <c r="HS22" s="8"/>
      <c r="HT22" s="8"/>
      <c r="HU22" s="8"/>
      <c r="HV22" s="8"/>
      <c r="HW22" s="8"/>
      <c r="HX22" s="8"/>
      <c r="HY22" s="8"/>
      <c r="HZ22" s="8"/>
      <c r="IA22" s="8"/>
      <c r="IB22" s="8"/>
      <c r="IC22" s="8"/>
      <c r="ID22" s="8"/>
    </row>
    <row r="23" spans="1:238" s="3" customFormat="1" ht="48" x14ac:dyDescent="0.2">
      <c r="A23" s="61"/>
      <c r="B23" s="62" t="s">
        <v>42</v>
      </c>
      <c r="C23" s="63" t="s">
        <v>33</v>
      </c>
      <c r="D23" s="16" t="s">
        <v>118</v>
      </c>
      <c r="E23" s="63" t="s">
        <v>49</v>
      </c>
      <c r="F23" s="16"/>
      <c r="G23" s="16"/>
      <c r="H23" s="16"/>
      <c r="I23" s="16"/>
      <c r="J23" s="16"/>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c r="BP23" s="8"/>
      <c r="BQ23" s="8"/>
      <c r="BR23" s="8"/>
      <c r="BS23" s="8"/>
      <c r="BT23" s="8"/>
      <c r="BU23" s="8"/>
      <c r="BV23" s="8"/>
      <c r="BW23" s="8"/>
      <c r="BX23" s="8"/>
      <c r="BY23" s="8"/>
      <c r="BZ23" s="8"/>
      <c r="CA23" s="8"/>
      <c r="CB23" s="8"/>
      <c r="CC23" s="8"/>
      <c r="CD23" s="8"/>
      <c r="CE23" s="8"/>
      <c r="CF23" s="8"/>
      <c r="CG23" s="8"/>
      <c r="CH23" s="8"/>
      <c r="CI23" s="8"/>
      <c r="CJ23" s="8"/>
      <c r="CK23" s="8"/>
      <c r="CL23" s="8"/>
      <c r="CM23" s="8"/>
      <c r="CN23" s="8"/>
      <c r="CO23" s="8"/>
      <c r="CP23" s="8"/>
      <c r="CQ23" s="8"/>
      <c r="CR23" s="8"/>
      <c r="CS23" s="8"/>
      <c r="CT23" s="8"/>
      <c r="CU23" s="8"/>
      <c r="CV23" s="8"/>
      <c r="CW23" s="8"/>
      <c r="CX23" s="8"/>
      <c r="CY23" s="8"/>
      <c r="CZ23" s="8"/>
      <c r="DA23" s="8"/>
      <c r="DB23" s="8"/>
      <c r="DC23" s="8"/>
      <c r="DD23" s="8"/>
      <c r="DE23" s="8"/>
      <c r="DF23" s="8"/>
      <c r="DG23" s="8"/>
      <c r="DH23" s="8"/>
      <c r="DI23" s="8"/>
      <c r="DJ23" s="8"/>
      <c r="DK23" s="8"/>
      <c r="DL23" s="8"/>
      <c r="DM23" s="8"/>
      <c r="DN23" s="8"/>
      <c r="DO23" s="8"/>
      <c r="DP23" s="8"/>
      <c r="DQ23" s="8"/>
      <c r="DR23" s="8"/>
      <c r="DS23" s="8"/>
      <c r="DT23" s="8"/>
      <c r="DU23" s="8"/>
      <c r="DV23" s="8"/>
      <c r="DW23" s="8"/>
      <c r="DX23" s="8"/>
      <c r="DY23" s="8"/>
      <c r="DZ23" s="8"/>
      <c r="EA23" s="8"/>
      <c r="EB23" s="8"/>
      <c r="EC23" s="8"/>
      <c r="ED23" s="8"/>
      <c r="EE23" s="8"/>
      <c r="EF23" s="8"/>
      <c r="EG23" s="8"/>
      <c r="EH23" s="8"/>
      <c r="EI23" s="8"/>
      <c r="EJ23" s="8"/>
      <c r="EK23" s="8"/>
      <c r="EL23" s="8"/>
      <c r="EM23" s="8"/>
      <c r="EN23" s="8"/>
      <c r="EO23" s="8"/>
      <c r="EP23" s="8"/>
      <c r="EQ23" s="8"/>
      <c r="ER23" s="8"/>
      <c r="ES23" s="8"/>
      <c r="ET23" s="8"/>
      <c r="EU23" s="8"/>
      <c r="EV23" s="8"/>
      <c r="EW23" s="8"/>
      <c r="EX23" s="8"/>
      <c r="EY23" s="8"/>
      <c r="EZ23" s="8"/>
      <c r="FA23" s="8"/>
      <c r="FB23" s="8"/>
      <c r="FC23" s="8"/>
      <c r="FD23" s="8"/>
      <c r="FE23" s="8"/>
      <c r="FF23" s="8"/>
      <c r="FG23" s="8"/>
      <c r="FH23" s="8"/>
      <c r="FI23" s="8"/>
      <c r="FJ23" s="8"/>
      <c r="FK23" s="8"/>
      <c r="FL23" s="8"/>
      <c r="FM23" s="8"/>
      <c r="FN23" s="8"/>
      <c r="FO23" s="8"/>
      <c r="FP23" s="8"/>
      <c r="FQ23" s="8"/>
      <c r="FR23" s="8"/>
      <c r="FS23" s="8"/>
      <c r="FT23" s="8"/>
      <c r="FU23" s="8"/>
      <c r="FV23" s="8"/>
      <c r="FW23" s="8"/>
      <c r="FX23" s="8"/>
      <c r="FY23" s="8"/>
      <c r="FZ23" s="8"/>
      <c r="GA23" s="8"/>
      <c r="GB23" s="8"/>
      <c r="GC23" s="8"/>
      <c r="GD23" s="8"/>
      <c r="GE23" s="8"/>
      <c r="GF23" s="8"/>
      <c r="GG23" s="8"/>
      <c r="GH23" s="8"/>
      <c r="GI23" s="8"/>
      <c r="GJ23" s="8"/>
      <c r="GK23" s="8"/>
      <c r="GL23" s="8"/>
      <c r="GM23" s="8"/>
      <c r="GN23" s="8"/>
      <c r="GO23" s="8"/>
      <c r="GP23" s="8"/>
      <c r="GQ23" s="8"/>
      <c r="GR23" s="8"/>
      <c r="GS23" s="8"/>
      <c r="GT23" s="8"/>
      <c r="GU23" s="8"/>
      <c r="GV23" s="8"/>
      <c r="GW23" s="8"/>
      <c r="GX23" s="8"/>
      <c r="GY23" s="8"/>
      <c r="GZ23" s="8"/>
      <c r="HA23" s="8"/>
      <c r="HB23" s="8"/>
      <c r="HC23" s="8"/>
      <c r="HD23" s="8"/>
      <c r="HE23" s="8"/>
      <c r="HF23" s="8"/>
      <c r="HG23" s="8"/>
      <c r="HH23" s="8"/>
      <c r="HI23" s="8"/>
      <c r="HJ23" s="8"/>
      <c r="HK23" s="8"/>
      <c r="HL23" s="8"/>
      <c r="HM23" s="8"/>
      <c r="HN23" s="8"/>
      <c r="HO23" s="8"/>
      <c r="HP23" s="8"/>
      <c r="HQ23" s="8"/>
      <c r="HR23" s="8"/>
      <c r="HS23" s="8"/>
      <c r="HT23" s="8"/>
      <c r="HU23" s="8"/>
      <c r="HV23" s="8"/>
      <c r="HW23" s="8"/>
      <c r="HX23" s="8"/>
      <c r="HY23" s="8"/>
      <c r="HZ23" s="8"/>
      <c r="IA23" s="8"/>
      <c r="IB23" s="8"/>
      <c r="IC23" s="8"/>
      <c r="ID23" s="8"/>
    </row>
    <row r="24" spans="1:238" s="3" customFormat="1" ht="48" x14ac:dyDescent="0.2">
      <c r="A24" s="61"/>
      <c r="B24" s="62" t="s">
        <v>43</v>
      </c>
      <c r="C24" s="63" t="s">
        <v>34</v>
      </c>
      <c r="D24" s="16" t="s">
        <v>118</v>
      </c>
      <c r="E24" s="63"/>
      <c r="F24" s="16"/>
      <c r="G24" s="16"/>
      <c r="H24" s="16"/>
      <c r="I24" s="16"/>
      <c r="J24" s="16"/>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c r="BP24" s="8"/>
      <c r="BQ24" s="8"/>
      <c r="BR24" s="8"/>
      <c r="BS24" s="8"/>
      <c r="BT24" s="8"/>
      <c r="BU24" s="8"/>
      <c r="BV24" s="8"/>
      <c r="BW24" s="8"/>
      <c r="BX24" s="8"/>
      <c r="BY24" s="8"/>
      <c r="BZ24" s="8"/>
      <c r="CA24" s="8"/>
      <c r="CB24" s="8"/>
      <c r="CC24" s="8"/>
      <c r="CD24" s="8"/>
      <c r="CE24" s="8"/>
      <c r="CF24" s="8"/>
      <c r="CG24" s="8"/>
      <c r="CH24" s="8"/>
      <c r="CI24" s="8"/>
      <c r="CJ24" s="8"/>
      <c r="CK24" s="8"/>
      <c r="CL24" s="8"/>
      <c r="CM24" s="8"/>
      <c r="CN24" s="8"/>
      <c r="CO24" s="8"/>
      <c r="CP24" s="8"/>
      <c r="CQ24" s="8"/>
      <c r="CR24" s="8"/>
      <c r="CS24" s="8"/>
      <c r="CT24" s="8"/>
      <c r="CU24" s="8"/>
      <c r="CV24" s="8"/>
      <c r="CW24" s="8"/>
      <c r="CX24" s="8"/>
      <c r="CY24" s="8"/>
      <c r="CZ24" s="8"/>
      <c r="DA24" s="8"/>
      <c r="DB24" s="8"/>
      <c r="DC24" s="8"/>
      <c r="DD24" s="8"/>
      <c r="DE24" s="8"/>
      <c r="DF24" s="8"/>
      <c r="DG24" s="8"/>
      <c r="DH24" s="8"/>
      <c r="DI24" s="8"/>
      <c r="DJ24" s="8"/>
      <c r="DK24" s="8"/>
      <c r="DL24" s="8"/>
      <c r="DM24" s="8"/>
      <c r="DN24" s="8"/>
      <c r="DO24" s="8"/>
      <c r="DP24" s="8"/>
      <c r="DQ24" s="8"/>
      <c r="DR24" s="8"/>
      <c r="DS24" s="8"/>
      <c r="DT24" s="8"/>
      <c r="DU24" s="8"/>
      <c r="DV24" s="8"/>
      <c r="DW24" s="8"/>
      <c r="DX24" s="8"/>
      <c r="DY24" s="8"/>
      <c r="DZ24" s="8"/>
      <c r="EA24" s="8"/>
      <c r="EB24" s="8"/>
      <c r="EC24" s="8"/>
      <c r="ED24" s="8"/>
      <c r="EE24" s="8"/>
      <c r="EF24" s="8"/>
      <c r="EG24" s="8"/>
      <c r="EH24" s="8"/>
      <c r="EI24" s="8"/>
      <c r="EJ24" s="8"/>
      <c r="EK24" s="8"/>
      <c r="EL24" s="8"/>
      <c r="EM24" s="8"/>
      <c r="EN24" s="8"/>
      <c r="EO24" s="8"/>
      <c r="EP24" s="8"/>
      <c r="EQ24" s="8"/>
      <c r="ER24" s="8"/>
      <c r="ES24" s="8"/>
      <c r="ET24" s="8"/>
      <c r="EU24" s="8"/>
      <c r="EV24" s="8"/>
      <c r="EW24" s="8"/>
      <c r="EX24" s="8"/>
      <c r="EY24" s="8"/>
      <c r="EZ24" s="8"/>
      <c r="FA24" s="8"/>
      <c r="FB24" s="8"/>
      <c r="FC24" s="8"/>
      <c r="FD24" s="8"/>
      <c r="FE24" s="8"/>
      <c r="FF24" s="8"/>
      <c r="FG24" s="8"/>
      <c r="FH24" s="8"/>
      <c r="FI24" s="8"/>
      <c r="FJ24" s="8"/>
      <c r="FK24" s="8"/>
      <c r="FL24" s="8"/>
      <c r="FM24" s="8"/>
      <c r="FN24" s="8"/>
      <c r="FO24" s="8"/>
      <c r="FP24" s="8"/>
      <c r="FQ24" s="8"/>
      <c r="FR24" s="8"/>
      <c r="FS24" s="8"/>
      <c r="FT24" s="8"/>
      <c r="FU24" s="8"/>
      <c r="FV24" s="8"/>
      <c r="FW24" s="8"/>
      <c r="FX24" s="8"/>
      <c r="FY24" s="8"/>
      <c r="FZ24" s="8"/>
      <c r="GA24" s="8"/>
      <c r="GB24" s="8"/>
      <c r="GC24" s="8"/>
      <c r="GD24" s="8"/>
      <c r="GE24" s="8"/>
      <c r="GF24" s="8"/>
      <c r="GG24" s="8"/>
      <c r="GH24" s="8"/>
      <c r="GI24" s="8"/>
      <c r="GJ24" s="8"/>
      <c r="GK24" s="8"/>
      <c r="GL24" s="8"/>
      <c r="GM24" s="8"/>
      <c r="GN24" s="8"/>
      <c r="GO24" s="8"/>
      <c r="GP24" s="8"/>
      <c r="GQ24" s="8"/>
      <c r="GR24" s="8"/>
      <c r="GS24" s="8"/>
      <c r="GT24" s="8"/>
      <c r="GU24" s="8"/>
      <c r="GV24" s="8"/>
      <c r="GW24" s="8"/>
      <c r="GX24" s="8"/>
      <c r="GY24" s="8"/>
      <c r="GZ24" s="8"/>
      <c r="HA24" s="8"/>
      <c r="HB24" s="8"/>
      <c r="HC24" s="8"/>
      <c r="HD24" s="8"/>
      <c r="HE24" s="8"/>
      <c r="HF24" s="8"/>
      <c r="HG24" s="8"/>
      <c r="HH24" s="8"/>
      <c r="HI24" s="8"/>
      <c r="HJ24" s="8"/>
      <c r="HK24" s="8"/>
      <c r="HL24" s="8"/>
      <c r="HM24" s="8"/>
      <c r="HN24" s="8"/>
      <c r="HO24" s="8"/>
      <c r="HP24" s="8"/>
      <c r="HQ24" s="8"/>
      <c r="HR24" s="8"/>
      <c r="HS24" s="8"/>
      <c r="HT24" s="8"/>
      <c r="HU24" s="8"/>
      <c r="HV24" s="8"/>
      <c r="HW24" s="8"/>
      <c r="HX24" s="8"/>
      <c r="HY24" s="8"/>
      <c r="HZ24" s="8"/>
      <c r="IA24" s="8"/>
      <c r="IB24" s="8"/>
      <c r="IC24" s="8"/>
      <c r="ID24" s="8"/>
    </row>
    <row r="25" spans="1:238" s="3" customFormat="1" ht="48" x14ac:dyDescent="0.2">
      <c r="A25" s="61"/>
      <c r="B25" s="62" t="s">
        <v>44</v>
      </c>
      <c r="C25" s="63" t="s">
        <v>35</v>
      </c>
      <c r="D25" s="16" t="s">
        <v>118</v>
      </c>
      <c r="E25" s="63" t="s">
        <v>50</v>
      </c>
      <c r="F25" s="16"/>
      <c r="G25" s="16"/>
      <c r="H25" s="16"/>
      <c r="I25" s="16"/>
      <c r="J25" s="16"/>
      <c r="K25" s="8"/>
      <c r="L25" s="8"/>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c r="BP25" s="8"/>
      <c r="BQ25" s="8"/>
      <c r="BR25" s="8"/>
      <c r="BS25" s="8"/>
      <c r="BT25" s="8"/>
      <c r="BU25" s="8"/>
      <c r="BV25" s="8"/>
      <c r="BW25" s="8"/>
      <c r="BX25" s="8"/>
      <c r="BY25" s="8"/>
      <c r="BZ25" s="8"/>
      <c r="CA25" s="8"/>
      <c r="CB25" s="8"/>
      <c r="CC25" s="8"/>
      <c r="CD25" s="8"/>
      <c r="CE25" s="8"/>
      <c r="CF25" s="8"/>
      <c r="CG25" s="8"/>
      <c r="CH25" s="8"/>
      <c r="CI25" s="8"/>
      <c r="CJ25" s="8"/>
      <c r="CK25" s="8"/>
      <c r="CL25" s="8"/>
      <c r="CM25" s="8"/>
      <c r="CN25" s="8"/>
      <c r="CO25" s="8"/>
      <c r="CP25" s="8"/>
      <c r="CQ25" s="8"/>
      <c r="CR25" s="8"/>
      <c r="CS25" s="8"/>
      <c r="CT25" s="8"/>
      <c r="CU25" s="8"/>
      <c r="CV25" s="8"/>
      <c r="CW25" s="8"/>
      <c r="CX25" s="8"/>
      <c r="CY25" s="8"/>
      <c r="CZ25" s="8"/>
      <c r="DA25" s="8"/>
      <c r="DB25" s="8"/>
      <c r="DC25" s="8"/>
      <c r="DD25" s="8"/>
      <c r="DE25" s="8"/>
      <c r="DF25" s="8"/>
      <c r="DG25" s="8"/>
      <c r="DH25" s="8"/>
      <c r="DI25" s="8"/>
      <c r="DJ25" s="8"/>
      <c r="DK25" s="8"/>
      <c r="DL25" s="8"/>
      <c r="DM25" s="8"/>
      <c r="DN25" s="8"/>
      <c r="DO25" s="8"/>
      <c r="DP25" s="8"/>
      <c r="DQ25" s="8"/>
      <c r="DR25" s="8"/>
      <c r="DS25" s="8"/>
      <c r="DT25" s="8"/>
      <c r="DU25" s="8"/>
      <c r="DV25" s="8"/>
      <c r="DW25" s="8"/>
      <c r="DX25" s="8"/>
      <c r="DY25" s="8"/>
      <c r="DZ25" s="8"/>
      <c r="EA25" s="8"/>
      <c r="EB25" s="8"/>
      <c r="EC25" s="8"/>
      <c r="ED25" s="8"/>
      <c r="EE25" s="8"/>
      <c r="EF25" s="8"/>
      <c r="EG25" s="8"/>
      <c r="EH25" s="8"/>
      <c r="EI25" s="8"/>
      <c r="EJ25" s="8"/>
      <c r="EK25" s="8"/>
      <c r="EL25" s="8"/>
      <c r="EM25" s="8"/>
      <c r="EN25" s="8"/>
      <c r="EO25" s="8"/>
      <c r="EP25" s="8"/>
      <c r="EQ25" s="8"/>
      <c r="ER25" s="8"/>
      <c r="ES25" s="8"/>
      <c r="ET25" s="8"/>
      <c r="EU25" s="8"/>
      <c r="EV25" s="8"/>
      <c r="EW25" s="8"/>
      <c r="EX25" s="8"/>
      <c r="EY25" s="8"/>
      <c r="EZ25" s="8"/>
      <c r="FA25" s="8"/>
      <c r="FB25" s="8"/>
      <c r="FC25" s="8"/>
      <c r="FD25" s="8"/>
      <c r="FE25" s="8"/>
      <c r="FF25" s="8"/>
      <c r="FG25" s="8"/>
      <c r="FH25" s="8"/>
      <c r="FI25" s="8"/>
      <c r="FJ25" s="8"/>
      <c r="FK25" s="8"/>
      <c r="FL25" s="8"/>
      <c r="FM25" s="8"/>
      <c r="FN25" s="8"/>
      <c r="FO25" s="8"/>
      <c r="FP25" s="8"/>
      <c r="FQ25" s="8"/>
      <c r="FR25" s="8"/>
      <c r="FS25" s="8"/>
      <c r="FT25" s="8"/>
      <c r="FU25" s="8"/>
      <c r="FV25" s="8"/>
      <c r="FW25" s="8"/>
      <c r="FX25" s="8"/>
      <c r="FY25" s="8"/>
      <c r="FZ25" s="8"/>
      <c r="GA25" s="8"/>
      <c r="GB25" s="8"/>
      <c r="GC25" s="8"/>
      <c r="GD25" s="8"/>
      <c r="GE25" s="8"/>
      <c r="GF25" s="8"/>
      <c r="GG25" s="8"/>
      <c r="GH25" s="8"/>
      <c r="GI25" s="8"/>
      <c r="GJ25" s="8"/>
      <c r="GK25" s="8"/>
      <c r="GL25" s="8"/>
      <c r="GM25" s="8"/>
      <c r="GN25" s="8"/>
      <c r="GO25" s="8"/>
      <c r="GP25" s="8"/>
      <c r="GQ25" s="8"/>
      <c r="GR25" s="8"/>
      <c r="GS25" s="8"/>
      <c r="GT25" s="8"/>
      <c r="GU25" s="8"/>
      <c r="GV25" s="8"/>
      <c r="GW25" s="8"/>
      <c r="GX25" s="8"/>
      <c r="GY25" s="8"/>
      <c r="GZ25" s="8"/>
      <c r="HA25" s="8"/>
      <c r="HB25" s="8"/>
      <c r="HC25" s="8"/>
      <c r="HD25" s="8"/>
      <c r="HE25" s="8"/>
      <c r="HF25" s="8"/>
      <c r="HG25" s="8"/>
      <c r="HH25" s="8"/>
      <c r="HI25" s="8"/>
      <c r="HJ25" s="8"/>
      <c r="HK25" s="8"/>
      <c r="HL25" s="8"/>
      <c r="HM25" s="8"/>
      <c r="HN25" s="8"/>
      <c r="HO25" s="8"/>
      <c r="HP25" s="8"/>
      <c r="HQ25" s="8"/>
      <c r="HR25" s="8"/>
      <c r="HS25" s="8"/>
      <c r="HT25" s="8"/>
      <c r="HU25" s="8"/>
      <c r="HV25" s="8"/>
      <c r="HW25" s="8"/>
      <c r="HX25" s="8"/>
      <c r="HY25" s="8"/>
      <c r="HZ25" s="8"/>
      <c r="IA25" s="8"/>
      <c r="IB25" s="8"/>
      <c r="IC25" s="8"/>
      <c r="ID25" s="8"/>
    </row>
    <row r="26" spans="1:238" s="3" customFormat="1" ht="32" x14ac:dyDescent="0.2">
      <c r="A26" s="61"/>
      <c r="B26" s="62" t="s">
        <v>45</v>
      </c>
      <c r="C26" s="63" t="s">
        <v>36</v>
      </c>
      <c r="D26" s="16" t="s">
        <v>118</v>
      </c>
      <c r="E26" s="63"/>
      <c r="F26" s="16"/>
      <c r="G26" s="16"/>
      <c r="H26" s="16"/>
      <c r="I26" s="16"/>
      <c r="J26" s="16"/>
      <c r="K26" s="8"/>
      <c r="L26" s="8"/>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c r="BP26" s="8"/>
      <c r="BQ26" s="8"/>
      <c r="BR26" s="8"/>
      <c r="BS26" s="8"/>
      <c r="BT26" s="8"/>
      <c r="BU26" s="8"/>
      <c r="BV26" s="8"/>
      <c r="BW26" s="8"/>
      <c r="BX26" s="8"/>
      <c r="BY26" s="8"/>
      <c r="BZ26" s="8"/>
      <c r="CA26" s="8"/>
      <c r="CB26" s="8"/>
      <c r="CC26" s="8"/>
      <c r="CD26" s="8"/>
      <c r="CE26" s="8"/>
      <c r="CF26" s="8"/>
      <c r="CG26" s="8"/>
      <c r="CH26" s="8"/>
      <c r="CI26" s="8"/>
      <c r="CJ26" s="8"/>
      <c r="CK26" s="8"/>
      <c r="CL26" s="8"/>
      <c r="CM26" s="8"/>
      <c r="CN26" s="8"/>
      <c r="CO26" s="8"/>
      <c r="CP26" s="8"/>
      <c r="CQ26" s="8"/>
      <c r="CR26" s="8"/>
      <c r="CS26" s="8"/>
      <c r="CT26" s="8"/>
      <c r="CU26" s="8"/>
      <c r="CV26" s="8"/>
      <c r="CW26" s="8"/>
      <c r="CX26" s="8"/>
      <c r="CY26" s="8"/>
      <c r="CZ26" s="8"/>
      <c r="DA26" s="8"/>
      <c r="DB26" s="8"/>
      <c r="DC26" s="8"/>
      <c r="DD26" s="8"/>
      <c r="DE26" s="8"/>
      <c r="DF26" s="8"/>
      <c r="DG26" s="8"/>
      <c r="DH26" s="8"/>
      <c r="DI26" s="8"/>
      <c r="DJ26" s="8"/>
      <c r="DK26" s="8"/>
      <c r="DL26" s="8"/>
      <c r="DM26" s="8"/>
      <c r="DN26" s="8"/>
      <c r="DO26" s="8"/>
      <c r="DP26" s="8"/>
      <c r="DQ26" s="8"/>
      <c r="DR26" s="8"/>
      <c r="DS26" s="8"/>
      <c r="DT26" s="8"/>
      <c r="DU26" s="8"/>
      <c r="DV26" s="8"/>
      <c r="DW26" s="8"/>
      <c r="DX26" s="8"/>
      <c r="DY26" s="8"/>
      <c r="DZ26" s="8"/>
      <c r="EA26" s="8"/>
      <c r="EB26" s="8"/>
      <c r="EC26" s="8"/>
      <c r="ED26" s="8"/>
      <c r="EE26" s="8"/>
      <c r="EF26" s="8"/>
      <c r="EG26" s="8"/>
      <c r="EH26" s="8"/>
      <c r="EI26" s="8"/>
      <c r="EJ26" s="8"/>
      <c r="EK26" s="8"/>
      <c r="EL26" s="8"/>
      <c r="EM26" s="8"/>
      <c r="EN26" s="8"/>
      <c r="EO26" s="8"/>
      <c r="EP26" s="8"/>
      <c r="EQ26" s="8"/>
      <c r="ER26" s="8"/>
      <c r="ES26" s="8"/>
      <c r="ET26" s="8"/>
      <c r="EU26" s="8"/>
      <c r="EV26" s="8"/>
      <c r="EW26" s="8"/>
      <c r="EX26" s="8"/>
      <c r="EY26" s="8"/>
      <c r="EZ26" s="8"/>
      <c r="FA26" s="8"/>
      <c r="FB26" s="8"/>
      <c r="FC26" s="8"/>
      <c r="FD26" s="8"/>
      <c r="FE26" s="8"/>
      <c r="FF26" s="8"/>
      <c r="FG26" s="8"/>
      <c r="FH26" s="8"/>
      <c r="FI26" s="8"/>
      <c r="FJ26" s="8"/>
      <c r="FK26" s="8"/>
      <c r="FL26" s="8"/>
      <c r="FM26" s="8"/>
      <c r="FN26" s="8"/>
      <c r="FO26" s="8"/>
      <c r="FP26" s="8"/>
      <c r="FQ26" s="8"/>
      <c r="FR26" s="8"/>
      <c r="FS26" s="8"/>
      <c r="FT26" s="8"/>
      <c r="FU26" s="8"/>
      <c r="FV26" s="8"/>
      <c r="FW26" s="8"/>
      <c r="FX26" s="8"/>
      <c r="FY26" s="8"/>
      <c r="FZ26" s="8"/>
      <c r="GA26" s="8"/>
      <c r="GB26" s="8"/>
      <c r="GC26" s="8"/>
      <c r="GD26" s="8"/>
      <c r="GE26" s="8"/>
      <c r="GF26" s="8"/>
      <c r="GG26" s="8"/>
      <c r="GH26" s="8"/>
      <c r="GI26" s="8"/>
      <c r="GJ26" s="8"/>
      <c r="GK26" s="8"/>
      <c r="GL26" s="8"/>
      <c r="GM26" s="8"/>
      <c r="GN26" s="8"/>
      <c r="GO26" s="8"/>
      <c r="GP26" s="8"/>
      <c r="GQ26" s="8"/>
      <c r="GR26" s="8"/>
      <c r="GS26" s="8"/>
      <c r="GT26" s="8"/>
      <c r="GU26" s="8"/>
      <c r="GV26" s="8"/>
      <c r="GW26" s="8"/>
      <c r="GX26" s="8"/>
      <c r="GY26" s="8"/>
      <c r="GZ26" s="8"/>
      <c r="HA26" s="8"/>
      <c r="HB26" s="8"/>
      <c r="HC26" s="8"/>
      <c r="HD26" s="8"/>
      <c r="HE26" s="8"/>
      <c r="HF26" s="8"/>
      <c r="HG26" s="8"/>
      <c r="HH26" s="8"/>
      <c r="HI26" s="8"/>
      <c r="HJ26" s="8"/>
      <c r="HK26" s="8"/>
      <c r="HL26" s="8"/>
      <c r="HM26" s="8"/>
      <c r="HN26" s="8"/>
      <c r="HO26" s="8"/>
      <c r="HP26" s="8"/>
      <c r="HQ26" s="8"/>
      <c r="HR26" s="8"/>
      <c r="HS26" s="8"/>
      <c r="HT26" s="8"/>
      <c r="HU26" s="8"/>
      <c r="HV26" s="8"/>
      <c r="HW26" s="8"/>
      <c r="HX26" s="8"/>
      <c r="HY26" s="8"/>
      <c r="HZ26" s="8"/>
      <c r="IA26" s="8"/>
      <c r="IB26" s="8"/>
      <c r="IC26" s="8"/>
      <c r="ID26" s="8"/>
    </row>
    <row r="27" spans="1:238" s="3" customFormat="1" ht="48" x14ac:dyDescent="0.2">
      <c r="A27" s="61"/>
      <c r="B27" s="62" t="s">
        <v>46</v>
      </c>
      <c r="C27" s="63" t="s">
        <v>37</v>
      </c>
      <c r="D27" s="16" t="s">
        <v>118</v>
      </c>
      <c r="E27" s="63" t="s">
        <v>51</v>
      </c>
      <c r="F27" s="16"/>
      <c r="G27" s="16"/>
      <c r="H27" s="16"/>
      <c r="I27" s="16"/>
      <c r="J27" s="16"/>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row>
    <row r="28" spans="1:238" s="6" customFormat="1" ht="16" x14ac:dyDescent="0.2">
      <c r="A28" s="54"/>
      <c r="B28" s="78"/>
      <c r="C28" s="77" t="s">
        <v>53</v>
      </c>
      <c r="D28" s="79"/>
      <c r="E28" s="77"/>
      <c r="F28" s="79"/>
      <c r="G28" s="79"/>
      <c r="H28" s="80"/>
      <c r="I28" s="80"/>
      <c r="J28" s="80"/>
      <c r="K28" s="7"/>
      <c r="L28" s="7"/>
      <c r="M28" s="7"/>
      <c r="N28" s="7"/>
      <c r="O28" s="7"/>
      <c r="P28" s="7"/>
      <c r="Q28" s="7"/>
      <c r="R28" s="7"/>
      <c r="S28" s="7"/>
      <c r="T28" s="7"/>
      <c r="U28" s="7"/>
      <c r="V28" s="7"/>
      <c r="W28" s="7"/>
      <c r="X28" s="7"/>
      <c r="Y28" s="7"/>
      <c r="Z28" s="7"/>
      <c r="AA28" s="7"/>
      <c r="AB28" s="7"/>
      <c r="AC28" s="7"/>
      <c r="AD28" s="7"/>
      <c r="AE28" s="7"/>
      <c r="AF28" s="7"/>
      <c r="AG28" s="7"/>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c r="BM28" s="7"/>
      <c r="BN28" s="7"/>
      <c r="BO28" s="7"/>
      <c r="BP28" s="7"/>
      <c r="BQ28" s="7"/>
      <c r="BR28" s="7"/>
      <c r="BS28" s="7"/>
      <c r="BT28" s="7"/>
      <c r="BU28" s="7"/>
      <c r="BV28" s="7"/>
      <c r="BW28" s="7"/>
      <c r="BX28" s="7"/>
      <c r="BY28" s="7"/>
      <c r="BZ28" s="7"/>
      <c r="CA28" s="7"/>
      <c r="CB28" s="7"/>
      <c r="CC28" s="7"/>
      <c r="CD28" s="7"/>
      <c r="CE28" s="7"/>
      <c r="CF28" s="7"/>
      <c r="CG28" s="7"/>
      <c r="CH28" s="7"/>
      <c r="CI28" s="7"/>
      <c r="CJ28" s="7"/>
      <c r="CK28" s="7"/>
      <c r="CL28" s="7"/>
      <c r="CM28" s="7"/>
      <c r="CN28" s="7"/>
      <c r="CO28" s="7"/>
      <c r="CP28" s="7"/>
      <c r="CQ28" s="7"/>
      <c r="CR28" s="7"/>
      <c r="CS28" s="7"/>
      <c r="CT28" s="7"/>
      <c r="CU28" s="7"/>
      <c r="CV28" s="7"/>
      <c r="CW28" s="7"/>
      <c r="CX28" s="7"/>
      <c r="CY28" s="7"/>
      <c r="CZ28" s="7"/>
      <c r="DA28" s="7"/>
      <c r="DB28" s="7"/>
      <c r="DC28" s="7"/>
      <c r="DD28" s="7"/>
      <c r="DE28" s="7"/>
      <c r="DF28" s="7"/>
      <c r="DG28" s="7"/>
      <c r="DH28" s="7"/>
      <c r="DI28" s="7"/>
      <c r="DJ28" s="7"/>
      <c r="DK28" s="7"/>
      <c r="DL28" s="7"/>
      <c r="DM28" s="7"/>
      <c r="DN28" s="7"/>
      <c r="DO28" s="7"/>
      <c r="DP28" s="7"/>
      <c r="DQ28" s="7"/>
      <c r="DR28" s="7"/>
      <c r="DS28" s="7"/>
      <c r="DT28" s="7"/>
      <c r="DU28" s="7"/>
      <c r="DV28" s="7"/>
      <c r="DW28" s="7"/>
      <c r="DX28" s="7"/>
      <c r="DY28" s="7"/>
      <c r="DZ28" s="7"/>
      <c r="EA28" s="7"/>
      <c r="EB28" s="7"/>
      <c r="EC28" s="7"/>
      <c r="ED28" s="7"/>
      <c r="EE28" s="7"/>
      <c r="EF28" s="7"/>
      <c r="EG28" s="7"/>
      <c r="EH28" s="7"/>
      <c r="EI28" s="7"/>
      <c r="EJ28" s="7"/>
      <c r="EK28" s="7"/>
      <c r="EL28" s="7"/>
      <c r="EM28" s="7"/>
      <c r="EN28" s="7"/>
      <c r="EO28" s="7"/>
      <c r="EP28" s="7"/>
      <c r="EQ28" s="7"/>
      <c r="ER28" s="7"/>
      <c r="ES28" s="7"/>
      <c r="ET28" s="7"/>
      <c r="EU28" s="7"/>
      <c r="EV28" s="7"/>
      <c r="EW28" s="7"/>
      <c r="EX28" s="7"/>
      <c r="EY28" s="7"/>
      <c r="EZ28" s="7"/>
      <c r="FA28" s="7"/>
      <c r="FB28" s="7"/>
      <c r="FC28" s="7"/>
      <c r="FD28" s="7"/>
      <c r="FE28" s="7"/>
      <c r="FF28" s="7"/>
      <c r="FG28" s="7"/>
      <c r="FH28" s="7"/>
      <c r="FI28" s="7"/>
      <c r="FJ28" s="7"/>
      <c r="FK28" s="7"/>
      <c r="FL28" s="7"/>
      <c r="FM28" s="7"/>
      <c r="FN28" s="7"/>
      <c r="FO28" s="7"/>
      <c r="FP28" s="7"/>
      <c r="FQ28" s="7"/>
      <c r="FR28" s="7"/>
      <c r="FS28" s="7"/>
      <c r="FT28" s="7"/>
      <c r="FU28" s="7"/>
      <c r="FV28" s="7"/>
      <c r="FW28" s="7"/>
      <c r="FX28" s="7"/>
      <c r="FY28" s="7"/>
      <c r="FZ28" s="7"/>
      <c r="GA28" s="7"/>
      <c r="GB28" s="7"/>
      <c r="GC28" s="7"/>
      <c r="GD28" s="7"/>
      <c r="GE28" s="7"/>
      <c r="GF28" s="7"/>
      <c r="GG28" s="7"/>
      <c r="GH28" s="7"/>
      <c r="GI28" s="7"/>
      <c r="GJ28" s="7"/>
      <c r="GK28" s="7"/>
      <c r="GL28" s="7"/>
      <c r="GM28" s="7"/>
      <c r="GN28" s="7"/>
      <c r="GO28" s="7"/>
      <c r="GP28" s="7"/>
      <c r="GQ28" s="7"/>
      <c r="GR28" s="7"/>
      <c r="GS28" s="7"/>
      <c r="GT28" s="7"/>
      <c r="GU28" s="7"/>
      <c r="GV28" s="7"/>
      <c r="GW28" s="7"/>
      <c r="GX28" s="7"/>
      <c r="GY28" s="7"/>
      <c r="GZ28" s="7"/>
      <c r="HA28" s="7"/>
      <c r="HB28" s="7"/>
      <c r="HC28" s="7"/>
      <c r="HD28" s="7"/>
      <c r="HE28" s="7"/>
      <c r="HF28" s="7"/>
      <c r="HG28" s="7"/>
      <c r="HH28" s="7"/>
      <c r="HI28" s="7"/>
      <c r="HJ28" s="7"/>
      <c r="HK28" s="7"/>
      <c r="HL28" s="7"/>
      <c r="HM28" s="7"/>
      <c r="HN28" s="7"/>
      <c r="HO28" s="7"/>
      <c r="HP28" s="7"/>
      <c r="HQ28" s="7"/>
      <c r="HR28" s="7"/>
      <c r="HS28" s="7"/>
      <c r="HT28" s="7"/>
      <c r="HU28" s="7"/>
      <c r="HV28" s="7"/>
      <c r="HW28" s="7"/>
      <c r="HX28" s="7"/>
      <c r="HY28" s="7"/>
      <c r="HZ28" s="7"/>
      <c r="IA28" s="7"/>
      <c r="IB28" s="7"/>
      <c r="IC28" s="7"/>
      <c r="ID28" s="7"/>
    </row>
    <row r="29" spans="1:238" s="2" customFormat="1" ht="96" x14ac:dyDescent="0.2">
      <c r="A29" s="64"/>
      <c r="B29" s="62" t="s">
        <v>66</v>
      </c>
      <c r="C29" s="63" t="s">
        <v>137</v>
      </c>
      <c r="D29" s="16" t="s">
        <v>118</v>
      </c>
      <c r="E29" s="63" t="s">
        <v>145</v>
      </c>
      <c r="F29" s="16"/>
      <c r="G29" s="16"/>
      <c r="H29" s="16"/>
      <c r="I29" s="16"/>
      <c r="J29" s="16"/>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c r="AN29" s="12"/>
      <c r="AO29" s="12"/>
      <c r="AP29" s="12"/>
      <c r="AQ29" s="12"/>
      <c r="AR29" s="12"/>
      <c r="AS29" s="12"/>
      <c r="AT29" s="12"/>
      <c r="AU29" s="12"/>
      <c r="AV29" s="12"/>
      <c r="AW29" s="12"/>
      <c r="AX29" s="12"/>
      <c r="AY29" s="12"/>
      <c r="AZ29" s="12"/>
      <c r="BA29" s="12"/>
      <c r="BB29" s="12"/>
      <c r="BC29" s="12"/>
      <c r="BD29" s="12"/>
      <c r="BE29" s="12"/>
      <c r="BF29" s="12"/>
      <c r="BG29" s="12"/>
      <c r="BH29" s="12"/>
      <c r="BI29" s="12"/>
      <c r="BJ29" s="12"/>
      <c r="BK29" s="12"/>
      <c r="BL29" s="12"/>
      <c r="BM29" s="12"/>
      <c r="BN29" s="12"/>
      <c r="BO29" s="12"/>
      <c r="BP29" s="12"/>
      <c r="BQ29" s="12"/>
      <c r="BR29" s="12"/>
      <c r="BS29" s="12"/>
      <c r="BT29" s="12"/>
      <c r="BU29" s="12"/>
      <c r="BV29" s="12"/>
      <c r="BW29" s="12"/>
      <c r="BX29" s="12"/>
      <c r="BY29" s="12"/>
      <c r="BZ29" s="12"/>
      <c r="CA29" s="12"/>
      <c r="CB29" s="12"/>
      <c r="CC29" s="12"/>
      <c r="CD29" s="12"/>
      <c r="CE29" s="12"/>
      <c r="CF29" s="12"/>
      <c r="CG29" s="12"/>
      <c r="CH29" s="12"/>
      <c r="CI29" s="12"/>
      <c r="CJ29" s="12"/>
      <c r="CK29" s="12"/>
      <c r="CL29" s="12"/>
      <c r="CM29" s="12"/>
      <c r="CN29" s="12"/>
      <c r="CO29" s="12"/>
      <c r="CP29" s="12"/>
      <c r="CQ29" s="12"/>
      <c r="CR29" s="12"/>
      <c r="CS29" s="12"/>
      <c r="CT29" s="12"/>
      <c r="CU29" s="12"/>
      <c r="CV29" s="12"/>
      <c r="CW29" s="12"/>
      <c r="CX29" s="12"/>
      <c r="CY29" s="12"/>
      <c r="CZ29" s="12"/>
      <c r="DA29" s="12"/>
      <c r="DB29" s="12"/>
      <c r="DC29" s="12"/>
      <c r="DD29" s="12"/>
      <c r="DE29" s="12"/>
      <c r="DF29" s="12"/>
      <c r="DG29" s="12"/>
      <c r="DH29" s="12"/>
      <c r="DI29" s="12"/>
      <c r="DJ29" s="12"/>
      <c r="DK29" s="12"/>
      <c r="DL29" s="12"/>
      <c r="DM29" s="12"/>
      <c r="DN29" s="12"/>
      <c r="DO29" s="12"/>
      <c r="DP29" s="12"/>
      <c r="DQ29" s="12"/>
      <c r="DR29" s="12"/>
      <c r="DS29" s="12"/>
      <c r="DT29" s="12"/>
      <c r="DU29" s="12"/>
      <c r="DV29" s="12"/>
      <c r="DW29" s="12"/>
      <c r="DX29" s="12"/>
      <c r="DY29" s="12"/>
      <c r="DZ29" s="12"/>
      <c r="EA29" s="12"/>
      <c r="EB29" s="12"/>
      <c r="EC29" s="12"/>
      <c r="ED29" s="12"/>
      <c r="EE29" s="12"/>
      <c r="EF29" s="12"/>
      <c r="EG29" s="12"/>
      <c r="EH29" s="12"/>
      <c r="EI29" s="12"/>
      <c r="EJ29" s="12"/>
      <c r="EK29" s="12"/>
      <c r="EL29" s="12"/>
      <c r="EM29" s="12"/>
      <c r="EN29" s="12"/>
      <c r="EO29" s="12"/>
      <c r="EP29" s="12"/>
      <c r="EQ29" s="12"/>
      <c r="ER29" s="12"/>
      <c r="ES29" s="12"/>
      <c r="ET29" s="12"/>
      <c r="EU29" s="12"/>
      <c r="EV29" s="12"/>
      <c r="EW29" s="12"/>
      <c r="EX29" s="12"/>
      <c r="EY29" s="12"/>
      <c r="EZ29" s="12"/>
      <c r="FA29" s="12"/>
      <c r="FB29" s="12"/>
      <c r="FC29" s="12"/>
      <c r="FD29" s="12"/>
      <c r="FE29" s="12"/>
      <c r="FF29" s="12"/>
      <c r="FG29" s="12"/>
      <c r="FH29" s="12"/>
      <c r="FI29" s="12"/>
      <c r="FJ29" s="12"/>
      <c r="FK29" s="12"/>
      <c r="FL29" s="12"/>
      <c r="FM29" s="12"/>
      <c r="FN29" s="12"/>
      <c r="FO29" s="12"/>
      <c r="FP29" s="12"/>
      <c r="FQ29" s="12"/>
      <c r="FR29" s="12"/>
      <c r="FS29" s="12"/>
      <c r="FT29" s="12"/>
      <c r="FU29" s="12"/>
      <c r="FV29" s="12"/>
      <c r="FW29" s="12"/>
      <c r="FX29" s="12"/>
      <c r="FY29" s="12"/>
      <c r="FZ29" s="12"/>
      <c r="GA29" s="12"/>
      <c r="GB29" s="12"/>
      <c r="GC29" s="12"/>
      <c r="GD29" s="12"/>
      <c r="GE29" s="12"/>
      <c r="GF29" s="12"/>
      <c r="GG29" s="12"/>
      <c r="GH29" s="12"/>
      <c r="GI29" s="12"/>
      <c r="GJ29" s="12"/>
      <c r="GK29" s="12"/>
      <c r="GL29" s="12"/>
      <c r="GM29" s="12"/>
      <c r="GN29" s="12"/>
      <c r="GO29" s="12"/>
      <c r="GP29" s="12"/>
      <c r="GQ29" s="12"/>
      <c r="GR29" s="12"/>
      <c r="GS29" s="12"/>
      <c r="GT29" s="12"/>
      <c r="GU29" s="12"/>
      <c r="GV29" s="12"/>
      <c r="GW29" s="12"/>
      <c r="GX29" s="12"/>
      <c r="GY29" s="12"/>
      <c r="GZ29" s="12"/>
      <c r="HA29" s="12"/>
      <c r="HB29" s="12"/>
      <c r="HC29" s="12"/>
      <c r="HD29" s="12"/>
      <c r="HE29" s="12"/>
      <c r="HF29" s="12"/>
      <c r="HG29" s="12"/>
      <c r="HH29" s="12"/>
      <c r="HI29" s="12"/>
      <c r="HJ29" s="12"/>
      <c r="HK29" s="12"/>
      <c r="HL29" s="12"/>
      <c r="HM29" s="12"/>
      <c r="HN29" s="12"/>
      <c r="HO29" s="12"/>
      <c r="HP29" s="12"/>
      <c r="HQ29" s="12"/>
      <c r="HR29" s="12"/>
      <c r="HS29" s="12"/>
      <c r="HT29" s="12"/>
      <c r="HU29" s="12"/>
      <c r="HV29" s="12"/>
      <c r="HW29" s="12"/>
      <c r="HX29" s="12"/>
      <c r="HY29" s="12"/>
      <c r="HZ29" s="12"/>
      <c r="IA29" s="12"/>
      <c r="IB29" s="12"/>
      <c r="IC29" s="12"/>
      <c r="ID29" s="12"/>
    </row>
    <row r="30" spans="1:238" s="2" customFormat="1" ht="64" x14ac:dyDescent="0.2">
      <c r="A30" s="64"/>
      <c r="B30" s="62" t="s">
        <v>67</v>
      </c>
      <c r="C30" s="63" t="s">
        <v>152</v>
      </c>
      <c r="D30" s="16" t="s">
        <v>118</v>
      </c>
      <c r="E30" s="63" t="s">
        <v>146</v>
      </c>
      <c r="F30" s="16"/>
      <c r="G30" s="16"/>
      <c r="H30" s="16"/>
      <c r="I30" s="16"/>
      <c r="J30" s="16"/>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c r="AN30" s="12"/>
      <c r="AO30" s="12"/>
      <c r="AP30" s="12"/>
      <c r="AQ30" s="12"/>
      <c r="AR30" s="12"/>
      <c r="AS30" s="12"/>
      <c r="AT30" s="12"/>
      <c r="AU30" s="12"/>
      <c r="AV30" s="12"/>
      <c r="AW30" s="12"/>
      <c r="AX30" s="12"/>
      <c r="AY30" s="12"/>
      <c r="AZ30" s="12"/>
      <c r="BA30" s="12"/>
      <c r="BB30" s="12"/>
      <c r="BC30" s="12"/>
      <c r="BD30" s="12"/>
      <c r="BE30" s="12"/>
      <c r="BF30" s="12"/>
      <c r="BG30" s="12"/>
      <c r="BH30" s="12"/>
      <c r="BI30" s="12"/>
      <c r="BJ30" s="12"/>
      <c r="BK30" s="12"/>
      <c r="BL30" s="12"/>
      <c r="BM30" s="12"/>
      <c r="BN30" s="12"/>
      <c r="BO30" s="12"/>
      <c r="BP30" s="12"/>
      <c r="BQ30" s="12"/>
      <c r="BR30" s="12"/>
      <c r="BS30" s="12"/>
      <c r="BT30" s="12"/>
      <c r="BU30" s="12"/>
      <c r="BV30" s="12"/>
      <c r="BW30" s="12"/>
      <c r="BX30" s="12"/>
      <c r="BY30" s="12"/>
      <c r="BZ30" s="12"/>
      <c r="CA30" s="12"/>
      <c r="CB30" s="12"/>
      <c r="CC30" s="12"/>
      <c r="CD30" s="12"/>
      <c r="CE30" s="12"/>
      <c r="CF30" s="12"/>
      <c r="CG30" s="12"/>
      <c r="CH30" s="12"/>
      <c r="CI30" s="12"/>
      <c r="CJ30" s="12"/>
      <c r="CK30" s="12"/>
      <c r="CL30" s="12"/>
      <c r="CM30" s="12"/>
      <c r="CN30" s="12"/>
      <c r="CO30" s="12"/>
      <c r="CP30" s="12"/>
      <c r="CQ30" s="12"/>
      <c r="CR30" s="12"/>
      <c r="CS30" s="12"/>
      <c r="CT30" s="12"/>
      <c r="CU30" s="12"/>
      <c r="CV30" s="12"/>
      <c r="CW30" s="12"/>
      <c r="CX30" s="12"/>
      <c r="CY30" s="12"/>
      <c r="CZ30" s="12"/>
      <c r="DA30" s="12"/>
      <c r="DB30" s="12"/>
      <c r="DC30" s="12"/>
      <c r="DD30" s="12"/>
      <c r="DE30" s="12"/>
      <c r="DF30" s="12"/>
      <c r="DG30" s="12"/>
      <c r="DH30" s="12"/>
      <c r="DI30" s="12"/>
      <c r="DJ30" s="12"/>
      <c r="DK30" s="12"/>
      <c r="DL30" s="12"/>
      <c r="DM30" s="12"/>
      <c r="DN30" s="12"/>
      <c r="DO30" s="12"/>
      <c r="DP30" s="12"/>
      <c r="DQ30" s="12"/>
      <c r="DR30" s="12"/>
      <c r="DS30" s="12"/>
      <c r="DT30" s="12"/>
      <c r="DU30" s="12"/>
      <c r="DV30" s="12"/>
      <c r="DW30" s="12"/>
      <c r="DX30" s="12"/>
      <c r="DY30" s="12"/>
      <c r="DZ30" s="12"/>
      <c r="EA30" s="12"/>
      <c r="EB30" s="12"/>
      <c r="EC30" s="12"/>
      <c r="ED30" s="12"/>
      <c r="EE30" s="12"/>
      <c r="EF30" s="12"/>
      <c r="EG30" s="12"/>
      <c r="EH30" s="12"/>
      <c r="EI30" s="12"/>
      <c r="EJ30" s="12"/>
      <c r="EK30" s="12"/>
      <c r="EL30" s="12"/>
      <c r="EM30" s="12"/>
      <c r="EN30" s="12"/>
      <c r="EO30" s="12"/>
      <c r="EP30" s="12"/>
      <c r="EQ30" s="12"/>
      <c r="ER30" s="12"/>
      <c r="ES30" s="12"/>
      <c r="ET30" s="12"/>
      <c r="EU30" s="12"/>
      <c r="EV30" s="12"/>
      <c r="EW30" s="12"/>
      <c r="EX30" s="12"/>
      <c r="EY30" s="12"/>
      <c r="EZ30" s="12"/>
      <c r="FA30" s="12"/>
      <c r="FB30" s="12"/>
      <c r="FC30" s="12"/>
      <c r="FD30" s="12"/>
      <c r="FE30" s="12"/>
      <c r="FF30" s="12"/>
      <c r="FG30" s="12"/>
      <c r="FH30" s="12"/>
      <c r="FI30" s="12"/>
      <c r="FJ30" s="12"/>
      <c r="FK30" s="12"/>
      <c r="FL30" s="12"/>
      <c r="FM30" s="12"/>
      <c r="FN30" s="12"/>
      <c r="FO30" s="12"/>
      <c r="FP30" s="12"/>
      <c r="FQ30" s="12"/>
      <c r="FR30" s="12"/>
      <c r="FS30" s="12"/>
      <c r="FT30" s="12"/>
      <c r="FU30" s="12"/>
      <c r="FV30" s="12"/>
      <c r="FW30" s="12"/>
      <c r="FX30" s="12"/>
      <c r="FY30" s="12"/>
      <c r="FZ30" s="12"/>
      <c r="GA30" s="12"/>
      <c r="GB30" s="12"/>
      <c r="GC30" s="12"/>
      <c r="GD30" s="12"/>
      <c r="GE30" s="12"/>
      <c r="GF30" s="12"/>
      <c r="GG30" s="12"/>
      <c r="GH30" s="12"/>
      <c r="GI30" s="12"/>
      <c r="GJ30" s="12"/>
      <c r="GK30" s="12"/>
      <c r="GL30" s="12"/>
      <c r="GM30" s="12"/>
      <c r="GN30" s="12"/>
      <c r="GO30" s="12"/>
      <c r="GP30" s="12"/>
      <c r="GQ30" s="12"/>
      <c r="GR30" s="12"/>
      <c r="GS30" s="12"/>
      <c r="GT30" s="12"/>
      <c r="GU30" s="12"/>
      <c r="GV30" s="12"/>
      <c r="GW30" s="12"/>
      <c r="GX30" s="12"/>
      <c r="GY30" s="12"/>
      <c r="GZ30" s="12"/>
      <c r="HA30" s="12"/>
      <c r="HB30" s="12"/>
      <c r="HC30" s="12"/>
      <c r="HD30" s="12"/>
      <c r="HE30" s="12"/>
      <c r="HF30" s="12"/>
      <c r="HG30" s="12"/>
      <c r="HH30" s="12"/>
      <c r="HI30" s="12"/>
      <c r="HJ30" s="12"/>
      <c r="HK30" s="12"/>
      <c r="HL30" s="12"/>
      <c r="HM30" s="12"/>
      <c r="HN30" s="12"/>
      <c r="HO30" s="12"/>
      <c r="HP30" s="12"/>
      <c r="HQ30" s="12"/>
      <c r="HR30" s="12"/>
      <c r="HS30" s="12"/>
      <c r="HT30" s="12"/>
      <c r="HU30" s="12"/>
      <c r="HV30" s="12"/>
      <c r="HW30" s="12"/>
      <c r="HX30" s="12"/>
      <c r="HY30" s="12"/>
      <c r="HZ30" s="12"/>
      <c r="IA30" s="12"/>
      <c r="IB30" s="12"/>
      <c r="IC30" s="12"/>
      <c r="ID30" s="12"/>
    </row>
    <row r="31" spans="1:238" s="2" customFormat="1" ht="32" x14ac:dyDescent="0.2">
      <c r="A31" s="64"/>
      <c r="B31" s="62" t="s">
        <v>68</v>
      </c>
      <c r="C31" s="63" t="s">
        <v>54</v>
      </c>
      <c r="D31" s="16" t="s">
        <v>118</v>
      </c>
      <c r="E31" s="63" t="s">
        <v>62</v>
      </c>
      <c r="F31" s="16"/>
      <c r="G31" s="16"/>
      <c r="H31" s="16"/>
      <c r="I31" s="16"/>
      <c r="J31" s="16"/>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c r="AN31" s="12"/>
      <c r="AO31" s="12"/>
      <c r="AP31" s="12"/>
      <c r="AQ31" s="12"/>
      <c r="AR31" s="12"/>
      <c r="AS31" s="12"/>
      <c r="AT31" s="12"/>
      <c r="AU31" s="12"/>
      <c r="AV31" s="12"/>
      <c r="AW31" s="12"/>
      <c r="AX31" s="12"/>
      <c r="AY31" s="12"/>
      <c r="AZ31" s="12"/>
      <c r="BA31" s="12"/>
      <c r="BB31" s="12"/>
      <c r="BC31" s="12"/>
      <c r="BD31" s="12"/>
      <c r="BE31" s="12"/>
      <c r="BF31" s="12"/>
      <c r="BG31" s="12"/>
      <c r="BH31" s="12"/>
      <c r="BI31" s="12"/>
      <c r="BJ31" s="12"/>
      <c r="BK31" s="12"/>
      <c r="BL31" s="12"/>
      <c r="BM31" s="12"/>
      <c r="BN31" s="12"/>
      <c r="BO31" s="12"/>
      <c r="BP31" s="12"/>
      <c r="BQ31" s="12"/>
      <c r="BR31" s="12"/>
      <c r="BS31" s="12"/>
      <c r="BT31" s="12"/>
      <c r="BU31" s="12"/>
      <c r="BV31" s="12"/>
      <c r="BW31" s="12"/>
      <c r="BX31" s="12"/>
      <c r="BY31" s="12"/>
      <c r="BZ31" s="12"/>
      <c r="CA31" s="12"/>
      <c r="CB31" s="12"/>
      <c r="CC31" s="12"/>
      <c r="CD31" s="12"/>
      <c r="CE31" s="12"/>
      <c r="CF31" s="12"/>
      <c r="CG31" s="12"/>
      <c r="CH31" s="12"/>
      <c r="CI31" s="12"/>
      <c r="CJ31" s="12"/>
      <c r="CK31" s="12"/>
      <c r="CL31" s="12"/>
      <c r="CM31" s="12"/>
      <c r="CN31" s="12"/>
      <c r="CO31" s="12"/>
      <c r="CP31" s="12"/>
      <c r="CQ31" s="12"/>
      <c r="CR31" s="12"/>
      <c r="CS31" s="12"/>
      <c r="CT31" s="12"/>
      <c r="CU31" s="12"/>
      <c r="CV31" s="12"/>
      <c r="CW31" s="12"/>
      <c r="CX31" s="12"/>
      <c r="CY31" s="12"/>
      <c r="CZ31" s="12"/>
      <c r="DA31" s="12"/>
      <c r="DB31" s="12"/>
      <c r="DC31" s="12"/>
      <c r="DD31" s="12"/>
      <c r="DE31" s="12"/>
      <c r="DF31" s="12"/>
      <c r="DG31" s="12"/>
      <c r="DH31" s="12"/>
      <c r="DI31" s="12"/>
      <c r="DJ31" s="12"/>
      <c r="DK31" s="12"/>
      <c r="DL31" s="12"/>
      <c r="DM31" s="12"/>
      <c r="DN31" s="12"/>
      <c r="DO31" s="12"/>
      <c r="DP31" s="12"/>
      <c r="DQ31" s="12"/>
      <c r="DR31" s="12"/>
      <c r="DS31" s="12"/>
      <c r="DT31" s="12"/>
      <c r="DU31" s="12"/>
      <c r="DV31" s="12"/>
      <c r="DW31" s="12"/>
      <c r="DX31" s="12"/>
      <c r="DY31" s="12"/>
      <c r="DZ31" s="12"/>
      <c r="EA31" s="12"/>
      <c r="EB31" s="12"/>
      <c r="EC31" s="12"/>
      <c r="ED31" s="12"/>
      <c r="EE31" s="12"/>
      <c r="EF31" s="12"/>
      <c r="EG31" s="12"/>
      <c r="EH31" s="12"/>
      <c r="EI31" s="12"/>
      <c r="EJ31" s="12"/>
      <c r="EK31" s="12"/>
      <c r="EL31" s="12"/>
      <c r="EM31" s="12"/>
      <c r="EN31" s="12"/>
      <c r="EO31" s="12"/>
      <c r="EP31" s="12"/>
      <c r="EQ31" s="12"/>
      <c r="ER31" s="12"/>
      <c r="ES31" s="12"/>
      <c r="ET31" s="12"/>
      <c r="EU31" s="12"/>
      <c r="EV31" s="12"/>
      <c r="EW31" s="12"/>
      <c r="EX31" s="12"/>
      <c r="EY31" s="12"/>
      <c r="EZ31" s="12"/>
      <c r="FA31" s="12"/>
      <c r="FB31" s="12"/>
      <c r="FC31" s="12"/>
      <c r="FD31" s="12"/>
      <c r="FE31" s="12"/>
      <c r="FF31" s="12"/>
      <c r="FG31" s="12"/>
      <c r="FH31" s="12"/>
      <c r="FI31" s="12"/>
      <c r="FJ31" s="12"/>
      <c r="FK31" s="12"/>
      <c r="FL31" s="12"/>
      <c r="FM31" s="12"/>
      <c r="FN31" s="12"/>
      <c r="FO31" s="12"/>
      <c r="FP31" s="12"/>
      <c r="FQ31" s="12"/>
      <c r="FR31" s="12"/>
      <c r="FS31" s="12"/>
      <c r="FT31" s="12"/>
      <c r="FU31" s="12"/>
      <c r="FV31" s="12"/>
      <c r="FW31" s="12"/>
      <c r="FX31" s="12"/>
      <c r="FY31" s="12"/>
      <c r="FZ31" s="12"/>
      <c r="GA31" s="12"/>
      <c r="GB31" s="12"/>
      <c r="GC31" s="12"/>
      <c r="GD31" s="12"/>
      <c r="GE31" s="12"/>
      <c r="GF31" s="12"/>
      <c r="GG31" s="12"/>
      <c r="GH31" s="12"/>
      <c r="GI31" s="12"/>
      <c r="GJ31" s="12"/>
      <c r="GK31" s="12"/>
      <c r="GL31" s="12"/>
      <c r="GM31" s="12"/>
      <c r="GN31" s="12"/>
      <c r="GO31" s="12"/>
      <c r="GP31" s="12"/>
      <c r="GQ31" s="12"/>
      <c r="GR31" s="12"/>
      <c r="GS31" s="12"/>
      <c r="GT31" s="12"/>
      <c r="GU31" s="12"/>
      <c r="GV31" s="12"/>
      <c r="GW31" s="12"/>
      <c r="GX31" s="12"/>
      <c r="GY31" s="12"/>
      <c r="GZ31" s="12"/>
      <c r="HA31" s="12"/>
      <c r="HB31" s="12"/>
      <c r="HC31" s="12"/>
      <c r="HD31" s="12"/>
      <c r="HE31" s="12"/>
      <c r="HF31" s="12"/>
      <c r="HG31" s="12"/>
      <c r="HH31" s="12"/>
      <c r="HI31" s="12"/>
      <c r="HJ31" s="12"/>
      <c r="HK31" s="12"/>
      <c r="HL31" s="12"/>
      <c r="HM31" s="12"/>
      <c r="HN31" s="12"/>
      <c r="HO31" s="12"/>
      <c r="HP31" s="12"/>
      <c r="HQ31" s="12"/>
      <c r="HR31" s="12"/>
      <c r="HS31" s="12"/>
      <c r="HT31" s="12"/>
      <c r="HU31" s="12"/>
      <c r="HV31" s="12"/>
      <c r="HW31" s="12"/>
      <c r="HX31" s="12"/>
      <c r="HY31" s="12"/>
      <c r="HZ31" s="12"/>
      <c r="IA31" s="12"/>
      <c r="IB31" s="12"/>
      <c r="IC31" s="12"/>
      <c r="ID31" s="12"/>
    </row>
    <row r="32" spans="1:238" s="2" customFormat="1" ht="48" x14ac:dyDescent="0.2">
      <c r="A32" s="64"/>
      <c r="B32" s="62" t="s">
        <v>69</v>
      </c>
      <c r="C32" s="63" t="s">
        <v>55</v>
      </c>
      <c r="D32" s="16" t="s">
        <v>118</v>
      </c>
      <c r="E32" s="63" t="s">
        <v>147</v>
      </c>
      <c r="F32" s="16"/>
      <c r="G32" s="16"/>
      <c r="H32" s="16"/>
      <c r="I32" s="16"/>
      <c r="J32" s="16"/>
      <c r="K32" s="12"/>
      <c r="L32" s="12"/>
      <c r="M32" s="12"/>
      <c r="N32" s="12"/>
      <c r="O32" s="12"/>
      <c r="P32" s="12"/>
      <c r="Q32" s="12"/>
      <c r="R32" s="12"/>
      <c r="S32" s="12"/>
      <c r="T32" s="12"/>
      <c r="U32" s="12"/>
      <c r="V32" s="12"/>
      <c r="W32" s="12"/>
      <c r="X32" s="12"/>
      <c r="Y32" s="12"/>
      <c r="Z32" s="12"/>
      <c r="AA32" s="12"/>
      <c r="AB32" s="12"/>
      <c r="AC32" s="12"/>
      <c r="AD32" s="12"/>
      <c r="AE32" s="12"/>
      <c r="AF32" s="12"/>
      <c r="AG32" s="12"/>
      <c r="AH32" s="12"/>
      <c r="AI32" s="12"/>
      <c r="AJ32" s="12"/>
      <c r="AK32" s="12"/>
      <c r="AL32" s="12"/>
      <c r="AM32" s="12"/>
      <c r="AN32" s="12"/>
      <c r="AO32" s="12"/>
      <c r="AP32" s="12"/>
      <c r="AQ32" s="12"/>
      <c r="AR32" s="12"/>
      <c r="AS32" s="12"/>
      <c r="AT32" s="12"/>
      <c r="AU32" s="12"/>
      <c r="AV32" s="12"/>
      <c r="AW32" s="12"/>
      <c r="AX32" s="12"/>
      <c r="AY32" s="12"/>
      <c r="AZ32" s="12"/>
      <c r="BA32" s="12"/>
      <c r="BB32" s="12"/>
      <c r="BC32" s="12"/>
      <c r="BD32" s="12"/>
      <c r="BE32" s="12"/>
      <c r="BF32" s="12"/>
      <c r="BG32" s="12"/>
      <c r="BH32" s="12"/>
      <c r="BI32" s="12"/>
      <c r="BJ32" s="12"/>
      <c r="BK32" s="12"/>
      <c r="BL32" s="12"/>
      <c r="BM32" s="12"/>
      <c r="BN32" s="12"/>
      <c r="BO32" s="12"/>
      <c r="BP32" s="12"/>
      <c r="BQ32" s="12"/>
      <c r="BR32" s="12"/>
      <c r="BS32" s="12"/>
      <c r="BT32" s="12"/>
      <c r="BU32" s="12"/>
      <c r="BV32" s="12"/>
      <c r="BW32" s="12"/>
      <c r="BX32" s="12"/>
      <c r="BY32" s="12"/>
      <c r="BZ32" s="12"/>
      <c r="CA32" s="12"/>
      <c r="CB32" s="12"/>
      <c r="CC32" s="12"/>
      <c r="CD32" s="12"/>
      <c r="CE32" s="12"/>
      <c r="CF32" s="12"/>
      <c r="CG32" s="12"/>
      <c r="CH32" s="12"/>
      <c r="CI32" s="12"/>
      <c r="CJ32" s="12"/>
      <c r="CK32" s="12"/>
      <c r="CL32" s="12"/>
      <c r="CM32" s="12"/>
      <c r="CN32" s="12"/>
      <c r="CO32" s="12"/>
      <c r="CP32" s="12"/>
      <c r="CQ32" s="12"/>
      <c r="CR32" s="12"/>
      <c r="CS32" s="12"/>
      <c r="CT32" s="12"/>
      <c r="CU32" s="12"/>
      <c r="CV32" s="12"/>
      <c r="CW32" s="12"/>
      <c r="CX32" s="12"/>
      <c r="CY32" s="12"/>
      <c r="CZ32" s="12"/>
      <c r="DA32" s="12"/>
      <c r="DB32" s="12"/>
      <c r="DC32" s="12"/>
      <c r="DD32" s="12"/>
      <c r="DE32" s="12"/>
      <c r="DF32" s="12"/>
      <c r="DG32" s="12"/>
      <c r="DH32" s="12"/>
      <c r="DI32" s="12"/>
      <c r="DJ32" s="12"/>
      <c r="DK32" s="12"/>
      <c r="DL32" s="12"/>
      <c r="DM32" s="12"/>
      <c r="DN32" s="12"/>
      <c r="DO32" s="12"/>
      <c r="DP32" s="12"/>
      <c r="DQ32" s="12"/>
      <c r="DR32" s="12"/>
      <c r="DS32" s="12"/>
      <c r="DT32" s="12"/>
      <c r="DU32" s="12"/>
      <c r="DV32" s="12"/>
      <c r="DW32" s="12"/>
      <c r="DX32" s="12"/>
      <c r="DY32" s="12"/>
      <c r="DZ32" s="12"/>
      <c r="EA32" s="12"/>
      <c r="EB32" s="12"/>
      <c r="EC32" s="12"/>
      <c r="ED32" s="12"/>
      <c r="EE32" s="12"/>
      <c r="EF32" s="12"/>
      <c r="EG32" s="12"/>
      <c r="EH32" s="12"/>
      <c r="EI32" s="12"/>
      <c r="EJ32" s="12"/>
      <c r="EK32" s="12"/>
      <c r="EL32" s="12"/>
      <c r="EM32" s="12"/>
      <c r="EN32" s="12"/>
      <c r="EO32" s="12"/>
      <c r="EP32" s="12"/>
      <c r="EQ32" s="12"/>
      <c r="ER32" s="12"/>
      <c r="ES32" s="12"/>
      <c r="ET32" s="12"/>
      <c r="EU32" s="12"/>
      <c r="EV32" s="12"/>
      <c r="EW32" s="12"/>
      <c r="EX32" s="12"/>
      <c r="EY32" s="12"/>
      <c r="EZ32" s="12"/>
      <c r="FA32" s="12"/>
      <c r="FB32" s="12"/>
      <c r="FC32" s="12"/>
      <c r="FD32" s="12"/>
      <c r="FE32" s="12"/>
      <c r="FF32" s="12"/>
      <c r="FG32" s="12"/>
      <c r="FH32" s="12"/>
      <c r="FI32" s="12"/>
      <c r="FJ32" s="12"/>
      <c r="FK32" s="12"/>
      <c r="FL32" s="12"/>
      <c r="FM32" s="12"/>
      <c r="FN32" s="12"/>
      <c r="FO32" s="12"/>
      <c r="FP32" s="12"/>
      <c r="FQ32" s="12"/>
      <c r="FR32" s="12"/>
      <c r="FS32" s="12"/>
      <c r="FT32" s="12"/>
      <c r="FU32" s="12"/>
      <c r="FV32" s="12"/>
      <c r="FW32" s="12"/>
      <c r="FX32" s="12"/>
      <c r="FY32" s="12"/>
      <c r="FZ32" s="12"/>
      <c r="GA32" s="12"/>
      <c r="GB32" s="12"/>
      <c r="GC32" s="12"/>
      <c r="GD32" s="12"/>
      <c r="GE32" s="12"/>
      <c r="GF32" s="12"/>
      <c r="GG32" s="12"/>
      <c r="GH32" s="12"/>
      <c r="GI32" s="12"/>
      <c r="GJ32" s="12"/>
      <c r="GK32" s="12"/>
      <c r="GL32" s="12"/>
      <c r="GM32" s="12"/>
      <c r="GN32" s="12"/>
      <c r="GO32" s="12"/>
      <c r="GP32" s="12"/>
      <c r="GQ32" s="12"/>
      <c r="GR32" s="12"/>
      <c r="GS32" s="12"/>
      <c r="GT32" s="12"/>
      <c r="GU32" s="12"/>
      <c r="GV32" s="12"/>
      <c r="GW32" s="12"/>
      <c r="GX32" s="12"/>
      <c r="GY32" s="12"/>
      <c r="GZ32" s="12"/>
      <c r="HA32" s="12"/>
      <c r="HB32" s="12"/>
      <c r="HC32" s="12"/>
      <c r="HD32" s="12"/>
      <c r="HE32" s="12"/>
      <c r="HF32" s="12"/>
      <c r="HG32" s="12"/>
      <c r="HH32" s="12"/>
      <c r="HI32" s="12"/>
      <c r="HJ32" s="12"/>
      <c r="HK32" s="12"/>
      <c r="HL32" s="12"/>
      <c r="HM32" s="12"/>
      <c r="HN32" s="12"/>
      <c r="HO32" s="12"/>
      <c r="HP32" s="12"/>
      <c r="HQ32" s="12"/>
      <c r="HR32" s="12"/>
      <c r="HS32" s="12"/>
      <c r="HT32" s="12"/>
      <c r="HU32" s="12"/>
      <c r="HV32" s="12"/>
      <c r="HW32" s="12"/>
      <c r="HX32" s="12"/>
      <c r="HY32" s="12"/>
      <c r="HZ32" s="12"/>
      <c r="IA32" s="12"/>
      <c r="IB32" s="12"/>
      <c r="IC32" s="12"/>
      <c r="ID32" s="12"/>
    </row>
    <row r="33" spans="1:238" s="2" customFormat="1" ht="64" x14ac:dyDescent="0.2">
      <c r="A33" s="64"/>
      <c r="B33" s="62" t="s">
        <v>70</v>
      </c>
      <c r="C33" s="63" t="s">
        <v>56</v>
      </c>
      <c r="D33" s="16" t="s">
        <v>118</v>
      </c>
      <c r="E33" s="63" t="s">
        <v>63</v>
      </c>
      <c r="F33" s="16"/>
      <c r="G33" s="16"/>
      <c r="H33" s="16"/>
      <c r="I33" s="16"/>
      <c r="J33" s="16"/>
      <c r="K33" s="12"/>
      <c r="L33" s="12"/>
      <c r="M33" s="12"/>
      <c r="N33" s="12"/>
      <c r="O33" s="12"/>
      <c r="P33" s="12"/>
      <c r="Q33" s="12"/>
      <c r="R33" s="12"/>
      <c r="S33" s="12"/>
      <c r="T33" s="12"/>
      <c r="U33" s="12"/>
      <c r="V33" s="12"/>
      <c r="W33" s="12"/>
      <c r="X33" s="12"/>
      <c r="Y33" s="12"/>
      <c r="Z33" s="12"/>
      <c r="AA33" s="12"/>
      <c r="AB33" s="12"/>
      <c r="AC33" s="12"/>
      <c r="AD33" s="12"/>
      <c r="AE33" s="12"/>
      <c r="AF33" s="12"/>
      <c r="AG33" s="12"/>
      <c r="AH33" s="12"/>
      <c r="AI33" s="12"/>
      <c r="AJ33" s="12"/>
      <c r="AK33" s="12"/>
      <c r="AL33" s="12"/>
      <c r="AM33" s="12"/>
      <c r="AN33" s="12"/>
      <c r="AO33" s="12"/>
      <c r="AP33" s="12"/>
      <c r="AQ33" s="12"/>
      <c r="AR33" s="12"/>
      <c r="AS33" s="12"/>
      <c r="AT33" s="12"/>
      <c r="AU33" s="12"/>
      <c r="AV33" s="12"/>
      <c r="AW33" s="12"/>
      <c r="AX33" s="12"/>
      <c r="AY33" s="12"/>
      <c r="AZ33" s="12"/>
      <c r="BA33" s="12"/>
      <c r="BB33" s="12"/>
      <c r="BC33" s="12"/>
      <c r="BD33" s="12"/>
      <c r="BE33" s="12"/>
      <c r="BF33" s="12"/>
      <c r="BG33" s="12"/>
      <c r="BH33" s="12"/>
      <c r="BI33" s="12"/>
      <c r="BJ33" s="12"/>
      <c r="BK33" s="12"/>
      <c r="BL33" s="12"/>
      <c r="BM33" s="12"/>
      <c r="BN33" s="12"/>
      <c r="BO33" s="12"/>
      <c r="BP33" s="12"/>
      <c r="BQ33" s="12"/>
      <c r="BR33" s="12"/>
      <c r="BS33" s="12"/>
      <c r="BT33" s="12"/>
      <c r="BU33" s="12"/>
      <c r="BV33" s="12"/>
      <c r="BW33" s="12"/>
      <c r="BX33" s="12"/>
      <c r="BY33" s="12"/>
      <c r="BZ33" s="12"/>
      <c r="CA33" s="12"/>
      <c r="CB33" s="12"/>
      <c r="CC33" s="12"/>
      <c r="CD33" s="12"/>
      <c r="CE33" s="12"/>
      <c r="CF33" s="12"/>
      <c r="CG33" s="12"/>
      <c r="CH33" s="12"/>
      <c r="CI33" s="12"/>
      <c r="CJ33" s="12"/>
      <c r="CK33" s="12"/>
      <c r="CL33" s="12"/>
      <c r="CM33" s="12"/>
      <c r="CN33" s="12"/>
      <c r="CO33" s="12"/>
      <c r="CP33" s="12"/>
      <c r="CQ33" s="12"/>
      <c r="CR33" s="12"/>
      <c r="CS33" s="12"/>
      <c r="CT33" s="12"/>
      <c r="CU33" s="12"/>
      <c r="CV33" s="12"/>
      <c r="CW33" s="12"/>
      <c r="CX33" s="12"/>
      <c r="CY33" s="12"/>
      <c r="CZ33" s="12"/>
      <c r="DA33" s="12"/>
      <c r="DB33" s="12"/>
      <c r="DC33" s="12"/>
      <c r="DD33" s="12"/>
      <c r="DE33" s="12"/>
      <c r="DF33" s="12"/>
      <c r="DG33" s="12"/>
      <c r="DH33" s="12"/>
      <c r="DI33" s="12"/>
      <c r="DJ33" s="12"/>
      <c r="DK33" s="12"/>
      <c r="DL33" s="12"/>
      <c r="DM33" s="12"/>
      <c r="DN33" s="12"/>
      <c r="DO33" s="12"/>
      <c r="DP33" s="12"/>
      <c r="DQ33" s="12"/>
      <c r="DR33" s="12"/>
      <c r="DS33" s="12"/>
      <c r="DT33" s="12"/>
      <c r="DU33" s="12"/>
      <c r="DV33" s="12"/>
      <c r="DW33" s="12"/>
      <c r="DX33" s="12"/>
      <c r="DY33" s="12"/>
      <c r="DZ33" s="12"/>
      <c r="EA33" s="12"/>
      <c r="EB33" s="12"/>
      <c r="EC33" s="12"/>
      <c r="ED33" s="12"/>
      <c r="EE33" s="12"/>
      <c r="EF33" s="12"/>
      <c r="EG33" s="12"/>
      <c r="EH33" s="12"/>
      <c r="EI33" s="12"/>
      <c r="EJ33" s="12"/>
      <c r="EK33" s="12"/>
      <c r="EL33" s="12"/>
      <c r="EM33" s="12"/>
      <c r="EN33" s="12"/>
      <c r="EO33" s="12"/>
      <c r="EP33" s="12"/>
      <c r="EQ33" s="12"/>
      <c r="ER33" s="12"/>
      <c r="ES33" s="12"/>
      <c r="ET33" s="12"/>
      <c r="EU33" s="12"/>
      <c r="EV33" s="12"/>
      <c r="EW33" s="12"/>
      <c r="EX33" s="12"/>
      <c r="EY33" s="12"/>
      <c r="EZ33" s="12"/>
      <c r="FA33" s="12"/>
      <c r="FB33" s="12"/>
      <c r="FC33" s="12"/>
      <c r="FD33" s="12"/>
      <c r="FE33" s="12"/>
      <c r="FF33" s="12"/>
      <c r="FG33" s="12"/>
      <c r="FH33" s="12"/>
      <c r="FI33" s="12"/>
      <c r="FJ33" s="12"/>
      <c r="FK33" s="12"/>
      <c r="FL33" s="12"/>
      <c r="FM33" s="12"/>
      <c r="FN33" s="12"/>
      <c r="FO33" s="12"/>
      <c r="FP33" s="12"/>
      <c r="FQ33" s="12"/>
      <c r="FR33" s="12"/>
      <c r="FS33" s="12"/>
      <c r="FT33" s="12"/>
      <c r="FU33" s="12"/>
      <c r="FV33" s="12"/>
      <c r="FW33" s="12"/>
      <c r="FX33" s="12"/>
      <c r="FY33" s="12"/>
      <c r="FZ33" s="12"/>
      <c r="GA33" s="12"/>
      <c r="GB33" s="12"/>
      <c r="GC33" s="12"/>
      <c r="GD33" s="12"/>
      <c r="GE33" s="12"/>
      <c r="GF33" s="12"/>
      <c r="GG33" s="12"/>
      <c r="GH33" s="12"/>
      <c r="GI33" s="12"/>
      <c r="GJ33" s="12"/>
      <c r="GK33" s="12"/>
      <c r="GL33" s="12"/>
      <c r="GM33" s="12"/>
      <c r="GN33" s="12"/>
      <c r="GO33" s="12"/>
      <c r="GP33" s="12"/>
      <c r="GQ33" s="12"/>
      <c r="GR33" s="12"/>
      <c r="GS33" s="12"/>
      <c r="GT33" s="12"/>
      <c r="GU33" s="12"/>
      <c r="GV33" s="12"/>
      <c r="GW33" s="12"/>
      <c r="GX33" s="12"/>
      <c r="GY33" s="12"/>
      <c r="GZ33" s="12"/>
      <c r="HA33" s="12"/>
      <c r="HB33" s="12"/>
      <c r="HC33" s="12"/>
      <c r="HD33" s="12"/>
      <c r="HE33" s="12"/>
      <c r="HF33" s="12"/>
      <c r="HG33" s="12"/>
      <c r="HH33" s="12"/>
      <c r="HI33" s="12"/>
      <c r="HJ33" s="12"/>
      <c r="HK33" s="12"/>
      <c r="HL33" s="12"/>
      <c r="HM33" s="12"/>
      <c r="HN33" s="12"/>
      <c r="HO33" s="12"/>
      <c r="HP33" s="12"/>
      <c r="HQ33" s="12"/>
      <c r="HR33" s="12"/>
      <c r="HS33" s="12"/>
      <c r="HT33" s="12"/>
      <c r="HU33" s="12"/>
      <c r="HV33" s="12"/>
      <c r="HW33" s="12"/>
      <c r="HX33" s="12"/>
      <c r="HY33" s="12"/>
      <c r="HZ33" s="12"/>
      <c r="IA33" s="12"/>
      <c r="IB33" s="12"/>
      <c r="IC33" s="12"/>
      <c r="ID33" s="12"/>
    </row>
    <row r="34" spans="1:238" s="2" customFormat="1" ht="32" x14ac:dyDescent="0.2">
      <c r="A34" s="64"/>
      <c r="B34" s="62" t="s">
        <v>71</v>
      </c>
      <c r="C34" s="63" t="s">
        <v>57</v>
      </c>
      <c r="D34" s="16" t="s">
        <v>118</v>
      </c>
      <c r="E34" s="63" t="s">
        <v>64</v>
      </c>
      <c r="F34" s="16"/>
      <c r="G34" s="16"/>
      <c r="H34" s="16"/>
      <c r="I34" s="16"/>
      <c r="J34" s="16"/>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c r="AL34" s="12"/>
      <c r="AM34" s="12"/>
      <c r="AN34" s="12"/>
      <c r="AO34" s="12"/>
      <c r="AP34" s="12"/>
      <c r="AQ34" s="12"/>
      <c r="AR34" s="12"/>
      <c r="AS34" s="12"/>
      <c r="AT34" s="12"/>
      <c r="AU34" s="12"/>
      <c r="AV34" s="12"/>
      <c r="AW34" s="12"/>
      <c r="AX34" s="12"/>
      <c r="AY34" s="12"/>
      <c r="AZ34" s="12"/>
      <c r="BA34" s="12"/>
      <c r="BB34" s="12"/>
      <c r="BC34" s="12"/>
      <c r="BD34" s="12"/>
      <c r="BE34" s="12"/>
      <c r="BF34" s="12"/>
      <c r="BG34" s="12"/>
      <c r="BH34" s="12"/>
      <c r="BI34" s="12"/>
      <c r="BJ34" s="12"/>
      <c r="BK34" s="12"/>
      <c r="BL34" s="12"/>
      <c r="BM34" s="12"/>
      <c r="BN34" s="12"/>
      <c r="BO34" s="12"/>
      <c r="BP34" s="12"/>
      <c r="BQ34" s="12"/>
      <c r="BR34" s="12"/>
      <c r="BS34" s="12"/>
      <c r="BT34" s="12"/>
      <c r="BU34" s="12"/>
      <c r="BV34" s="12"/>
      <c r="BW34" s="12"/>
      <c r="BX34" s="12"/>
      <c r="BY34" s="12"/>
      <c r="BZ34" s="12"/>
      <c r="CA34" s="12"/>
      <c r="CB34" s="12"/>
      <c r="CC34" s="12"/>
      <c r="CD34" s="12"/>
      <c r="CE34" s="12"/>
      <c r="CF34" s="12"/>
      <c r="CG34" s="12"/>
      <c r="CH34" s="12"/>
      <c r="CI34" s="12"/>
      <c r="CJ34" s="12"/>
      <c r="CK34" s="12"/>
      <c r="CL34" s="12"/>
      <c r="CM34" s="12"/>
      <c r="CN34" s="12"/>
      <c r="CO34" s="12"/>
      <c r="CP34" s="12"/>
      <c r="CQ34" s="12"/>
      <c r="CR34" s="12"/>
      <c r="CS34" s="12"/>
      <c r="CT34" s="12"/>
      <c r="CU34" s="12"/>
      <c r="CV34" s="12"/>
      <c r="CW34" s="12"/>
      <c r="CX34" s="12"/>
      <c r="CY34" s="12"/>
      <c r="CZ34" s="12"/>
      <c r="DA34" s="12"/>
      <c r="DB34" s="12"/>
      <c r="DC34" s="12"/>
      <c r="DD34" s="12"/>
      <c r="DE34" s="12"/>
      <c r="DF34" s="12"/>
      <c r="DG34" s="12"/>
      <c r="DH34" s="12"/>
      <c r="DI34" s="12"/>
      <c r="DJ34" s="12"/>
      <c r="DK34" s="12"/>
      <c r="DL34" s="12"/>
      <c r="DM34" s="12"/>
      <c r="DN34" s="12"/>
      <c r="DO34" s="12"/>
      <c r="DP34" s="12"/>
      <c r="DQ34" s="12"/>
      <c r="DR34" s="12"/>
      <c r="DS34" s="12"/>
      <c r="DT34" s="12"/>
      <c r="DU34" s="12"/>
      <c r="DV34" s="12"/>
      <c r="DW34" s="12"/>
      <c r="DX34" s="12"/>
      <c r="DY34" s="12"/>
      <c r="DZ34" s="12"/>
      <c r="EA34" s="12"/>
      <c r="EB34" s="12"/>
      <c r="EC34" s="12"/>
      <c r="ED34" s="12"/>
      <c r="EE34" s="12"/>
      <c r="EF34" s="12"/>
      <c r="EG34" s="12"/>
      <c r="EH34" s="12"/>
      <c r="EI34" s="12"/>
      <c r="EJ34" s="12"/>
      <c r="EK34" s="12"/>
      <c r="EL34" s="12"/>
      <c r="EM34" s="12"/>
      <c r="EN34" s="12"/>
      <c r="EO34" s="12"/>
      <c r="EP34" s="12"/>
      <c r="EQ34" s="12"/>
      <c r="ER34" s="12"/>
      <c r="ES34" s="12"/>
      <c r="ET34" s="12"/>
      <c r="EU34" s="12"/>
      <c r="EV34" s="12"/>
      <c r="EW34" s="12"/>
      <c r="EX34" s="12"/>
      <c r="EY34" s="12"/>
      <c r="EZ34" s="12"/>
      <c r="FA34" s="12"/>
      <c r="FB34" s="12"/>
      <c r="FC34" s="12"/>
      <c r="FD34" s="12"/>
      <c r="FE34" s="12"/>
      <c r="FF34" s="12"/>
      <c r="FG34" s="12"/>
      <c r="FH34" s="12"/>
      <c r="FI34" s="12"/>
      <c r="FJ34" s="12"/>
      <c r="FK34" s="12"/>
      <c r="FL34" s="12"/>
      <c r="FM34" s="12"/>
      <c r="FN34" s="12"/>
      <c r="FO34" s="12"/>
      <c r="FP34" s="12"/>
      <c r="FQ34" s="12"/>
      <c r="FR34" s="12"/>
      <c r="FS34" s="12"/>
      <c r="FT34" s="12"/>
      <c r="FU34" s="12"/>
      <c r="FV34" s="12"/>
      <c r="FW34" s="12"/>
      <c r="FX34" s="12"/>
      <c r="FY34" s="12"/>
      <c r="FZ34" s="12"/>
      <c r="GA34" s="12"/>
      <c r="GB34" s="12"/>
      <c r="GC34" s="12"/>
      <c r="GD34" s="12"/>
      <c r="GE34" s="12"/>
      <c r="GF34" s="12"/>
      <c r="GG34" s="12"/>
      <c r="GH34" s="12"/>
      <c r="GI34" s="12"/>
      <c r="GJ34" s="12"/>
      <c r="GK34" s="12"/>
      <c r="GL34" s="12"/>
      <c r="GM34" s="12"/>
      <c r="GN34" s="12"/>
      <c r="GO34" s="12"/>
      <c r="GP34" s="12"/>
      <c r="GQ34" s="12"/>
      <c r="GR34" s="12"/>
      <c r="GS34" s="12"/>
      <c r="GT34" s="12"/>
      <c r="GU34" s="12"/>
      <c r="GV34" s="12"/>
      <c r="GW34" s="12"/>
      <c r="GX34" s="12"/>
      <c r="GY34" s="12"/>
      <c r="GZ34" s="12"/>
      <c r="HA34" s="12"/>
      <c r="HB34" s="12"/>
      <c r="HC34" s="12"/>
      <c r="HD34" s="12"/>
      <c r="HE34" s="12"/>
      <c r="HF34" s="12"/>
      <c r="HG34" s="12"/>
      <c r="HH34" s="12"/>
      <c r="HI34" s="12"/>
      <c r="HJ34" s="12"/>
      <c r="HK34" s="12"/>
      <c r="HL34" s="12"/>
      <c r="HM34" s="12"/>
      <c r="HN34" s="12"/>
      <c r="HO34" s="12"/>
      <c r="HP34" s="12"/>
      <c r="HQ34" s="12"/>
      <c r="HR34" s="12"/>
      <c r="HS34" s="12"/>
      <c r="HT34" s="12"/>
      <c r="HU34" s="12"/>
      <c r="HV34" s="12"/>
      <c r="HW34" s="12"/>
      <c r="HX34" s="12"/>
      <c r="HY34" s="12"/>
      <c r="HZ34" s="12"/>
      <c r="IA34" s="12"/>
      <c r="IB34" s="12"/>
      <c r="IC34" s="12"/>
      <c r="ID34" s="12"/>
    </row>
    <row r="35" spans="1:238" s="2" customFormat="1" ht="32" x14ac:dyDescent="0.2">
      <c r="A35" s="64"/>
      <c r="B35" s="62" t="s">
        <v>72</v>
      </c>
      <c r="C35" s="63" t="s">
        <v>58</v>
      </c>
      <c r="D35" s="16" t="s">
        <v>118</v>
      </c>
      <c r="E35" s="63"/>
      <c r="F35" s="16"/>
      <c r="G35" s="16"/>
      <c r="H35" s="16"/>
      <c r="I35" s="16"/>
      <c r="J35" s="16"/>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c r="AL35" s="12"/>
      <c r="AM35" s="12"/>
      <c r="AN35" s="12"/>
      <c r="AO35" s="12"/>
      <c r="AP35" s="12"/>
      <c r="AQ35" s="12"/>
      <c r="AR35" s="12"/>
      <c r="AS35" s="12"/>
      <c r="AT35" s="12"/>
      <c r="AU35" s="12"/>
      <c r="AV35" s="12"/>
      <c r="AW35" s="12"/>
      <c r="AX35" s="12"/>
      <c r="AY35" s="12"/>
      <c r="AZ35" s="12"/>
      <c r="BA35" s="12"/>
      <c r="BB35" s="12"/>
      <c r="BC35" s="12"/>
      <c r="BD35" s="12"/>
      <c r="BE35" s="12"/>
      <c r="BF35" s="12"/>
      <c r="BG35" s="12"/>
      <c r="BH35" s="12"/>
      <c r="BI35" s="12"/>
      <c r="BJ35" s="12"/>
      <c r="BK35" s="12"/>
      <c r="BL35" s="12"/>
      <c r="BM35" s="12"/>
      <c r="BN35" s="12"/>
      <c r="BO35" s="12"/>
      <c r="BP35" s="12"/>
      <c r="BQ35" s="12"/>
      <c r="BR35" s="12"/>
      <c r="BS35" s="12"/>
      <c r="BT35" s="12"/>
      <c r="BU35" s="12"/>
      <c r="BV35" s="12"/>
      <c r="BW35" s="12"/>
      <c r="BX35" s="12"/>
      <c r="BY35" s="12"/>
      <c r="BZ35" s="12"/>
      <c r="CA35" s="12"/>
      <c r="CB35" s="12"/>
      <c r="CC35" s="12"/>
      <c r="CD35" s="12"/>
      <c r="CE35" s="12"/>
      <c r="CF35" s="12"/>
      <c r="CG35" s="12"/>
      <c r="CH35" s="12"/>
      <c r="CI35" s="12"/>
      <c r="CJ35" s="12"/>
      <c r="CK35" s="12"/>
      <c r="CL35" s="12"/>
      <c r="CM35" s="12"/>
      <c r="CN35" s="12"/>
      <c r="CO35" s="12"/>
      <c r="CP35" s="12"/>
      <c r="CQ35" s="12"/>
      <c r="CR35" s="12"/>
      <c r="CS35" s="12"/>
      <c r="CT35" s="12"/>
      <c r="CU35" s="12"/>
      <c r="CV35" s="12"/>
      <c r="CW35" s="12"/>
      <c r="CX35" s="12"/>
      <c r="CY35" s="12"/>
      <c r="CZ35" s="12"/>
      <c r="DA35" s="12"/>
      <c r="DB35" s="12"/>
      <c r="DC35" s="12"/>
      <c r="DD35" s="12"/>
      <c r="DE35" s="12"/>
      <c r="DF35" s="12"/>
      <c r="DG35" s="12"/>
      <c r="DH35" s="12"/>
      <c r="DI35" s="12"/>
      <c r="DJ35" s="12"/>
      <c r="DK35" s="12"/>
      <c r="DL35" s="12"/>
      <c r="DM35" s="12"/>
      <c r="DN35" s="12"/>
      <c r="DO35" s="12"/>
      <c r="DP35" s="12"/>
      <c r="DQ35" s="12"/>
      <c r="DR35" s="12"/>
      <c r="DS35" s="12"/>
      <c r="DT35" s="12"/>
      <c r="DU35" s="12"/>
      <c r="DV35" s="12"/>
      <c r="DW35" s="12"/>
      <c r="DX35" s="12"/>
      <c r="DY35" s="12"/>
      <c r="DZ35" s="12"/>
      <c r="EA35" s="12"/>
      <c r="EB35" s="12"/>
      <c r="EC35" s="12"/>
      <c r="ED35" s="12"/>
      <c r="EE35" s="12"/>
      <c r="EF35" s="12"/>
      <c r="EG35" s="12"/>
      <c r="EH35" s="12"/>
      <c r="EI35" s="12"/>
      <c r="EJ35" s="12"/>
      <c r="EK35" s="12"/>
      <c r="EL35" s="12"/>
      <c r="EM35" s="12"/>
      <c r="EN35" s="12"/>
      <c r="EO35" s="12"/>
      <c r="EP35" s="12"/>
      <c r="EQ35" s="12"/>
      <c r="ER35" s="12"/>
      <c r="ES35" s="12"/>
      <c r="ET35" s="12"/>
      <c r="EU35" s="12"/>
      <c r="EV35" s="12"/>
      <c r="EW35" s="12"/>
      <c r="EX35" s="12"/>
      <c r="EY35" s="12"/>
      <c r="EZ35" s="12"/>
      <c r="FA35" s="12"/>
      <c r="FB35" s="12"/>
      <c r="FC35" s="12"/>
      <c r="FD35" s="12"/>
      <c r="FE35" s="12"/>
      <c r="FF35" s="12"/>
      <c r="FG35" s="12"/>
      <c r="FH35" s="12"/>
      <c r="FI35" s="12"/>
      <c r="FJ35" s="12"/>
      <c r="FK35" s="12"/>
      <c r="FL35" s="12"/>
      <c r="FM35" s="12"/>
      <c r="FN35" s="12"/>
      <c r="FO35" s="12"/>
      <c r="FP35" s="12"/>
      <c r="FQ35" s="12"/>
      <c r="FR35" s="12"/>
      <c r="FS35" s="12"/>
      <c r="FT35" s="12"/>
      <c r="FU35" s="12"/>
      <c r="FV35" s="12"/>
      <c r="FW35" s="12"/>
      <c r="FX35" s="12"/>
      <c r="FY35" s="12"/>
      <c r="FZ35" s="12"/>
      <c r="GA35" s="12"/>
      <c r="GB35" s="12"/>
      <c r="GC35" s="12"/>
      <c r="GD35" s="12"/>
      <c r="GE35" s="12"/>
      <c r="GF35" s="12"/>
      <c r="GG35" s="12"/>
      <c r="GH35" s="12"/>
      <c r="GI35" s="12"/>
      <c r="GJ35" s="12"/>
      <c r="GK35" s="12"/>
      <c r="GL35" s="12"/>
      <c r="GM35" s="12"/>
      <c r="GN35" s="12"/>
      <c r="GO35" s="12"/>
      <c r="GP35" s="12"/>
      <c r="GQ35" s="12"/>
      <c r="GR35" s="12"/>
      <c r="GS35" s="12"/>
      <c r="GT35" s="12"/>
      <c r="GU35" s="12"/>
      <c r="GV35" s="12"/>
      <c r="GW35" s="12"/>
      <c r="GX35" s="12"/>
      <c r="GY35" s="12"/>
      <c r="GZ35" s="12"/>
      <c r="HA35" s="12"/>
      <c r="HB35" s="12"/>
      <c r="HC35" s="12"/>
      <c r="HD35" s="12"/>
      <c r="HE35" s="12"/>
      <c r="HF35" s="12"/>
      <c r="HG35" s="12"/>
      <c r="HH35" s="12"/>
      <c r="HI35" s="12"/>
      <c r="HJ35" s="12"/>
      <c r="HK35" s="12"/>
      <c r="HL35" s="12"/>
      <c r="HM35" s="12"/>
      <c r="HN35" s="12"/>
      <c r="HO35" s="12"/>
      <c r="HP35" s="12"/>
      <c r="HQ35" s="12"/>
      <c r="HR35" s="12"/>
      <c r="HS35" s="12"/>
      <c r="HT35" s="12"/>
      <c r="HU35" s="12"/>
      <c r="HV35" s="12"/>
      <c r="HW35" s="12"/>
      <c r="HX35" s="12"/>
      <c r="HY35" s="12"/>
      <c r="HZ35" s="12"/>
      <c r="IA35" s="12"/>
      <c r="IB35" s="12"/>
      <c r="IC35" s="12"/>
      <c r="ID35" s="12"/>
    </row>
    <row r="36" spans="1:238" s="2" customFormat="1" ht="32" x14ac:dyDescent="0.2">
      <c r="A36" s="64"/>
      <c r="B36" s="62" t="s">
        <v>73</v>
      </c>
      <c r="C36" s="63" t="s">
        <v>59</v>
      </c>
      <c r="D36" s="16" t="s">
        <v>118</v>
      </c>
      <c r="E36" s="63" t="s">
        <v>148</v>
      </c>
      <c r="F36" s="16"/>
      <c r="G36" s="16"/>
      <c r="H36" s="16"/>
      <c r="I36" s="16"/>
      <c r="J36" s="16"/>
      <c r="K36" s="12"/>
      <c r="L36" s="12"/>
      <c r="M36" s="12"/>
      <c r="N36" s="12"/>
      <c r="O36" s="12"/>
      <c r="P36" s="12"/>
      <c r="Q36" s="12"/>
      <c r="R36" s="12"/>
      <c r="S36" s="12"/>
      <c r="T36" s="12"/>
      <c r="U36" s="12"/>
      <c r="V36" s="12"/>
      <c r="W36" s="12"/>
      <c r="X36" s="12"/>
      <c r="Y36" s="12"/>
      <c r="Z36" s="12"/>
      <c r="AA36" s="12"/>
      <c r="AB36" s="12"/>
      <c r="AC36" s="12"/>
      <c r="AD36" s="12"/>
      <c r="AE36" s="12"/>
      <c r="AF36" s="12"/>
      <c r="AG36" s="12"/>
      <c r="AH36" s="12"/>
      <c r="AI36" s="12"/>
      <c r="AJ36" s="12"/>
      <c r="AK36" s="12"/>
      <c r="AL36" s="12"/>
      <c r="AM36" s="12"/>
      <c r="AN36" s="12"/>
      <c r="AO36" s="12"/>
      <c r="AP36" s="12"/>
      <c r="AQ36" s="12"/>
      <c r="AR36" s="12"/>
      <c r="AS36" s="12"/>
      <c r="AT36" s="12"/>
      <c r="AU36" s="12"/>
      <c r="AV36" s="12"/>
      <c r="AW36" s="12"/>
      <c r="AX36" s="12"/>
      <c r="AY36" s="12"/>
      <c r="AZ36" s="12"/>
      <c r="BA36" s="12"/>
      <c r="BB36" s="12"/>
      <c r="BC36" s="12"/>
      <c r="BD36" s="12"/>
      <c r="BE36" s="12"/>
      <c r="BF36" s="12"/>
      <c r="BG36" s="12"/>
      <c r="BH36" s="12"/>
      <c r="BI36" s="12"/>
      <c r="BJ36" s="12"/>
      <c r="BK36" s="12"/>
      <c r="BL36" s="12"/>
      <c r="BM36" s="12"/>
      <c r="BN36" s="12"/>
      <c r="BO36" s="12"/>
      <c r="BP36" s="12"/>
      <c r="BQ36" s="12"/>
      <c r="BR36" s="12"/>
      <c r="BS36" s="12"/>
      <c r="BT36" s="12"/>
      <c r="BU36" s="12"/>
      <c r="BV36" s="12"/>
      <c r="BW36" s="12"/>
      <c r="BX36" s="12"/>
      <c r="BY36" s="12"/>
      <c r="BZ36" s="12"/>
      <c r="CA36" s="12"/>
      <c r="CB36" s="12"/>
      <c r="CC36" s="12"/>
      <c r="CD36" s="12"/>
      <c r="CE36" s="12"/>
      <c r="CF36" s="12"/>
      <c r="CG36" s="12"/>
      <c r="CH36" s="12"/>
      <c r="CI36" s="12"/>
      <c r="CJ36" s="12"/>
      <c r="CK36" s="12"/>
      <c r="CL36" s="12"/>
      <c r="CM36" s="12"/>
      <c r="CN36" s="12"/>
      <c r="CO36" s="12"/>
      <c r="CP36" s="12"/>
      <c r="CQ36" s="12"/>
      <c r="CR36" s="12"/>
      <c r="CS36" s="12"/>
      <c r="CT36" s="12"/>
      <c r="CU36" s="12"/>
      <c r="CV36" s="12"/>
      <c r="CW36" s="12"/>
      <c r="CX36" s="12"/>
      <c r="CY36" s="12"/>
      <c r="CZ36" s="12"/>
      <c r="DA36" s="12"/>
      <c r="DB36" s="12"/>
      <c r="DC36" s="12"/>
      <c r="DD36" s="12"/>
      <c r="DE36" s="12"/>
      <c r="DF36" s="12"/>
      <c r="DG36" s="12"/>
      <c r="DH36" s="12"/>
      <c r="DI36" s="12"/>
      <c r="DJ36" s="12"/>
      <c r="DK36" s="12"/>
      <c r="DL36" s="12"/>
      <c r="DM36" s="12"/>
      <c r="DN36" s="12"/>
      <c r="DO36" s="12"/>
      <c r="DP36" s="12"/>
      <c r="DQ36" s="12"/>
      <c r="DR36" s="12"/>
      <c r="DS36" s="12"/>
      <c r="DT36" s="12"/>
      <c r="DU36" s="12"/>
      <c r="DV36" s="12"/>
      <c r="DW36" s="12"/>
      <c r="DX36" s="12"/>
      <c r="DY36" s="12"/>
      <c r="DZ36" s="12"/>
      <c r="EA36" s="12"/>
      <c r="EB36" s="12"/>
      <c r="EC36" s="12"/>
      <c r="ED36" s="12"/>
      <c r="EE36" s="12"/>
      <c r="EF36" s="12"/>
      <c r="EG36" s="12"/>
      <c r="EH36" s="12"/>
      <c r="EI36" s="12"/>
      <c r="EJ36" s="12"/>
      <c r="EK36" s="12"/>
      <c r="EL36" s="12"/>
      <c r="EM36" s="12"/>
      <c r="EN36" s="12"/>
      <c r="EO36" s="12"/>
      <c r="EP36" s="12"/>
      <c r="EQ36" s="12"/>
      <c r="ER36" s="12"/>
      <c r="ES36" s="12"/>
      <c r="ET36" s="12"/>
      <c r="EU36" s="12"/>
      <c r="EV36" s="12"/>
      <c r="EW36" s="12"/>
      <c r="EX36" s="12"/>
      <c r="EY36" s="12"/>
      <c r="EZ36" s="12"/>
      <c r="FA36" s="12"/>
      <c r="FB36" s="12"/>
      <c r="FC36" s="12"/>
      <c r="FD36" s="12"/>
      <c r="FE36" s="12"/>
      <c r="FF36" s="12"/>
      <c r="FG36" s="12"/>
      <c r="FH36" s="12"/>
      <c r="FI36" s="12"/>
      <c r="FJ36" s="12"/>
      <c r="FK36" s="12"/>
      <c r="FL36" s="12"/>
      <c r="FM36" s="12"/>
      <c r="FN36" s="12"/>
      <c r="FO36" s="12"/>
      <c r="FP36" s="12"/>
      <c r="FQ36" s="12"/>
      <c r="FR36" s="12"/>
      <c r="FS36" s="12"/>
      <c r="FT36" s="12"/>
      <c r="FU36" s="12"/>
      <c r="FV36" s="12"/>
      <c r="FW36" s="12"/>
      <c r="FX36" s="12"/>
      <c r="FY36" s="12"/>
      <c r="FZ36" s="12"/>
      <c r="GA36" s="12"/>
      <c r="GB36" s="12"/>
      <c r="GC36" s="12"/>
      <c r="GD36" s="12"/>
      <c r="GE36" s="12"/>
      <c r="GF36" s="12"/>
      <c r="GG36" s="12"/>
      <c r="GH36" s="12"/>
      <c r="GI36" s="12"/>
      <c r="GJ36" s="12"/>
      <c r="GK36" s="12"/>
      <c r="GL36" s="12"/>
      <c r="GM36" s="12"/>
      <c r="GN36" s="12"/>
      <c r="GO36" s="12"/>
      <c r="GP36" s="12"/>
      <c r="GQ36" s="12"/>
      <c r="GR36" s="12"/>
      <c r="GS36" s="12"/>
      <c r="GT36" s="12"/>
      <c r="GU36" s="12"/>
      <c r="GV36" s="12"/>
      <c r="GW36" s="12"/>
      <c r="GX36" s="12"/>
      <c r="GY36" s="12"/>
      <c r="GZ36" s="12"/>
      <c r="HA36" s="12"/>
      <c r="HB36" s="12"/>
      <c r="HC36" s="12"/>
      <c r="HD36" s="12"/>
      <c r="HE36" s="12"/>
      <c r="HF36" s="12"/>
      <c r="HG36" s="12"/>
      <c r="HH36" s="12"/>
      <c r="HI36" s="12"/>
      <c r="HJ36" s="12"/>
      <c r="HK36" s="12"/>
      <c r="HL36" s="12"/>
      <c r="HM36" s="12"/>
      <c r="HN36" s="12"/>
      <c r="HO36" s="12"/>
      <c r="HP36" s="12"/>
      <c r="HQ36" s="12"/>
      <c r="HR36" s="12"/>
      <c r="HS36" s="12"/>
      <c r="HT36" s="12"/>
      <c r="HU36" s="12"/>
      <c r="HV36" s="12"/>
      <c r="HW36" s="12"/>
      <c r="HX36" s="12"/>
      <c r="HY36" s="12"/>
      <c r="HZ36" s="12"/>
      <c r="IA36" s="12"/>
      <c r="IB36" s="12"/>
      <c r="IC36" s="12"/>
      <c r="ID36" s="12"/>
    </row>
    <row r="37" spans="1:238" ht="32" x14ac:dyDescent="0.2">
      <c r="B37" s="62" t="s">
        <v>74</v>
      </c>
      <c r="C37" s="63" t="s">
        <v>60</v>
      </c>
      <c r="D37" s="16" t="s">
        <v>118</v>
      </c>
      <c r="E37" s="63" t="s">
        <v>65</v>
      </c>
      <c r="F37" s="16"/>
      <c r="G37" s="16"/>
      <c r="H37" s="16"/>
      <c r="I37" s="16"/>
      <c r="J37" s="16"/>
    </row>
    <row r="38" spans="1:238" ht="48" x14ac:dyDescent="0.2">
      <c r="A38" s="65"/>
      <c r="B38" s="62" t="s">
        <v>75</v>
      </c>
      <c r="C38" s="63" t="s">
        <v>61</v>
      </c>
      <c r="D38" s="16" t="s">
        <v>118</v>
      </c>
      <c r="E38" s="72"/>
      <c r="F38" s="18"/>
      <c r="G38" s="18"/>
      <c r="H38" s="16"/>
      <c r="I38" s="16"/>
      <c r="J38" s="16"/>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c r="BV38"/>
      <c r="BW38"/>
      <c r="BX38"/>
      <c r="BY38"/>
      <c r="BZ38"/>
      <c r="CA38"/>
      <c r="CB38"/>
      <c r="CC38"/>
      <c r="CD38"/>
      <c r="CE38"/>
      <c r="CF38"/>
      <c r="CG38"/>
      <c r="CH38"/>
      <c r="CI38"/>
      <c r="CJ38"/>
      <c r="CK38"/>
      <c r="CL38"/>
      <c r="CM38"/>
      <c r="CN38"/>
      <c r="CO38"/>
      <c r="CP38"/>
      <c r="CQ38"/>
      <c r="CR38"/>
      <c r="CS38"/>
      <c r="CT38"/>
      <c r="CU38"/>
      <c r="CV38"/>
      <c r="CW38"/>
      <c r="CX38"/>
      <c r="CY38"/>
      <c r="CZ38"/>
      <c r="DA38"/>
      <c r="DB38"/>
      <c r="DC38"/>
      <c r="DD38"/>
      <c r="DE38"/>
      <c r="DF38"/>
      <c r="DG38"/>
      <c r="DH38"/>
      <c r="DI38"/>
      <c r="DJ38"/>
      <c r="DK38"/>
      <c r="DL38"/>
      <c r="DM38"/>
      <c r="DN38"/>
      <c r="DO38"/>
      <c r="DP38"/>
      <c r="DQ38"/>
      <c r="DR38"/>
      <c r="DS38"/>
      <c r="DT38"/>
      <c r="DU38"/>
      <c r="DV38"/>
      <c r="DW38"/>
      <c r="DX38"/>
      <c r="DY38"/>
      <c r="DZ38"/>
      <c r="EA38"/>
      <c r="EB38"/>
      <c r="EC38"/>
      <c r="ED38"/>
      <c r="EE38"/>
      <c r="EF38"/>
      <c r="EG38"/>
      <c r="EH38"/>
      <c r="EI38"/>
      <c r="EJ38"/>
      <c r="EK38"/>
      <c r="EL38"/>
      <c r="EM38"/>
      <c r="EN38"/>
      <c r="EO38"/>
      <c r="EP38"/>
      <c r="EQ38"/>
      <c r="ER38"/>
      <c r="ES38"/>
      <c r="ET38"/>
      <c r="EU38"/>
      <c r="EV38"/>
      <c r="EW38"/>
      <c r="EX38"/>
      <c r="EY38"/>
      <c r="EZ38"/>
      <c r="FA38"/>
      <c r="FB38"/>
      <c r="FC38"/>
      <c r="FD38"/>
      <c r="FE38"/>
      <c r="FF38"/>
      <c r="FG38"/>
      <c r="FH38"/>
      <c r="FI38"/>
      <c r="FJ38"/>
      <c r="FK38"/>
      <c r="FL38"/>
      <c r="FM38"/>
      <c r="FN38"/>
      <c r="FO38"/>
      <c r="FP38"/>
      <c r="FQ38"/>
      <c r="FR38"/>
      <c r="FS38"/>
      <c r="FT38"/>
      <c r="FU38"/>
      <c r="FV38"/>
      <c r="FW38"/>
      <c r="FX38"/>
      <c r="FY38"/>
      <c r="FZ38"/>
      <c r="GA38"/>
      <c r="GB38"/>
      <c r="GC38"/>
      <c r="GD38"/>
      <c r="GE38"/>
      <c r="GF38"/>
      <c r="GG38"/>
      <c r="GH38"/>
      <c r="GI38"/>
      <c r="GJ38"/>
      <c r="GK38"/>
      <c r="GL38"/>
      <c r="GM38"/>
      <c r="GN38"/>
      <c r="GO38"/>
      <c r="GP38"/>
      <c r="GQ38"/>
      <c r="GR38"/>
      <c r="GS38"/>
      <c r="GT38"/>
      <c r="GU38"/>
      <c r="GV38"/>
      <c r="GW38"/>
      <c r="GX38"/>
      <c r="GY38"/>
      <c r="GZ38"/>
      <c r="HA38"/>
      <c r="HB38"/>
      <c r="HC38"/>
      <c r="HD38"/>
      <c r="HE38"/>
      <c r="HF38"/>
      <c r="HG38"/>
      <c r="HH38"/>
      <c r="HI38"/>
      <c r="HJ38"/>
      <c r="HK38"/>
      <c r="HL38"/>
      <c r="HM38"/>
      <c r="HN38"/>
      <c r="HO38"/>
      <c r="HP38"/>
      <c r="HQ38"/>
      <c r="HR38"/>
      <c r="HS38"/>
      <c r="HT38"/>
      <c r="HU38"/>
      <c r="HV38"/>
      <c r="HW38"/>
      <c r="HX38"/>
      <c r="HY38"/>
      <c r="HZ38"/>
      <c r="IA38"/>
      <c r="IB38"/>
      <c r="IC38"/>
      <c r="ID38"/>
    </row>
    <row r="39" spans="1:238" s="6" customFormat="1" ht="16" x14ac:dyDescent="0.2">
      <c r="A39" s="54"/>
      <c r="B39" s="78"/>
      <c r="C39" s="77" t="s">
        <v>77</v>
      </c>
      <c r="D39" s="79"/>
      <c r="E39" s="77"/>
      <c r="F39" s="79"/>
      <c r="G39" s="79"/>
      <c r="H39" s="80"/>
      <c r="I39" s="80"/>
      <c r="J39" s="80"/>
      <c r="K39" s="7"/>
      <c r="L39" s="7"/>
      <c r="M39" s="7"/>
      <c r="N39" s="7"/>
      <c r="O39" s="7"/>
      <c r="P39" s="7"/>
      <c r="Q39" s="7"/>
      <c r="R39" s="7"/>
      <c r="S39" s="7"/>
      <c r="T39" s="7"/>
      <c r="U39" s="7"/>
      <c r="V39" s="7"/>
      <c r="W39" s="7"/>
      <c r="X39" s="7"/>
      <c r="Y39" s="7"/>
      <c r="Z39" s="7"/>
      <c r="AA39" s="7"/>
      <c r="AB39" s="7"/>
      <c r="AC39" s="7"/>
      <c r="AD39" s="7"/>
      <c r="AE39" s="7"/>
      <c r="AF39" s="7"/>
      <c r="AG39" s="7"/>
      <c r="AH39" s="7"/>
      <c r="AI39" s="7"/>
      <c r="AJ39" s="7"/>
      <c r="AK39" s="7"/>
      <c r="AL39" s="7"/>
      <c r="AM39" s="7"/>
      <c r="AN39" s="7"/>
      <c r="AO39" s="7"/>
      <c r="AP39" s="7"/>
      <c r="AQ39" s="7"/>
      <c r="AR39" s="7"/>
      <c r="AS39" s="7"/>
      <c r="AT39" s="7"/>
      <c r="AU39" s="7"/>
      <c r="AV39" s="7"/>
      <c r="AW39" s="7"/>
      <c r="AX39" s="7"/>
      <c r="AY39" s="7"/>
      <c r="AZ39" s="7"/>
      <c r="BA39" s="7"/>
      <c r="BB39" s="7"/>
      <c r="BC39" s="7"/>
      <c r="BD39" s="7"/>
      <c r="BE39" s="7"/>
      <c r="BF39" s="7"/>
      <c r="BG39" s="7"/>
      <c r="BH39" s="7"/>
      <c r="BI39" s="7"/>
      <c r="BJ39" s="7"/>
      <c r="BK39" s="7"/>
      <c r="BL39" s="7"/>
      <c r="BM39" s="7"/>
      <c r="BN39" s="7"/>
      <c r="BO39" s="7"/>
      <c r="BP39" s="7"/>
      <c r="BQ39" s="7"/>
      <c r="BR39" s="7"/>
      <c r="BS39" s="7"/>
      <c r="BT39" s="7"/>
      <c r="BU39" s="7"/>
      <c r="BV39" s="7"/>
      <c r="BW39" s="7"/>
      <c r="BX39" s="7"/>
      <c r="BY39" s="7"/>
      <c r="BZ39" s="7"/>
      <c r="CA39" s="7"/>
      <c r="CB39" s="7"/>
      <c r="CC39" s="7"/>
      <c r="CD39" s="7"/>
      <c r="CE39" s="7"/>
      <c r="CF39" s="7"/>
      <c r="CG39" s="7"/>
      <c r="CH39" s="7"/>
      <c r="CI39" s="7"/>
      <c r="CJ39" s="7"/>
      <c r="CK39" s="7"/>
      <c r="CL39" s="7"/>
      <c r="CM39" s="7"/>
      <c r="CN39" s="7"/>
      <c r="CO39" s="7"/>
      <c r="CP39" s="7"/>
      <c r="CQ39" s="7"/>
      <c r="CR39" s="7"/>
      <c r="CS39" s="7"/>
      <c r="CT39" s="7"/>
      <c r="CU39" s="7"/>
      <c r="CV39" s="7"/>
      <c r="CW39" s="7"/>
      <c r="CX39" s="7"/>
      <c r="CY39" s="7"/>
      <c r="CZ39" s="7"/>
      <c r="DA39" s="7"/>
      <c r="DB39" s="7"/>
      <c r="DC39" s="7"/>
      <c r="DD39" s="7"/>
      <c r="DE39" s="7"/>
      <c r="DF39" s="7"/>
      <c r="DG39" s="7"/>
      <c r="DH39" s="7"/>
      <c r="DI39" s="7"/>
      <c r="DJ39" s="7"/>
      <c r="DK39" s="7"/>
      <c r="DL39" s="7"/>
      <c r="DM39" s="7"/>
      <c r="DN39" s="7"/>
      <c r="DO39" s="7"/>
      <c r="DP39" s="7"/>
      <c r="DQ39" s="7"/>
      <c r="DR39" s="7"/>
      <c r="DS39" s="7"/>
      <c r="DT39" s="7"/>
      <c r="DU39" s="7"/>
      <c r="DV39" s="7"/>
      <c r="DW39" s="7"/>
      <c r="DX39" s="7"/>
      <c r="DY39" s="7"/>
      <c r="DZ39" s="7"/>
      <c r="EA39" s="7"/>
      <c r="EB39" s="7"/>
      <c r="EC39" s="7"/>
      <c r="ED39" s="7"/>
      <c r="EE39" s="7"/>
      <c r="EF39" s="7"/>
      <c r="EG39" s="7"/>
      <c r="EH39" s="7"/>
      <c r="EI39" s="7"/>
      <c r="EJ39" s="7"/>
      <c r="EK39" s="7"/>
      <c r="EL39" s="7"/>
      <c r="EM39" s="7"/>
      <c r="EN39" s="7"/>
      <c r="EO39" s="7"/>
      <c r="EP39" s="7"/>
      <c r="EQ39" s="7"/>
      <c r="ER39" s="7"/>
      <c r="ES39" s="7"/>
      <c r="ET39" s="7"/>
      <c r="EU39" s="7"/>
      <c r="EV39" s="7"/>
      <c r="EW39" s="7"/>
      <c r="EX39" s="7"/>
      <c r="EY39" s="7"/>
      <c r="EZ39" s="7"/>
      <c r="FA39" s="7"/>
      <c r="FB39" s="7"/>
      <c r="FC39" s="7"/>
      <c r="FD39" s="7"/>
      <c r="FE39" s="7"/>
      <c r="FF39" s="7"/>
      <c r="FG39" s="7"/>
      <c r="FH39" s="7"/>
      <c r="FI39" s="7"/>
      <c r="FJ39" s="7"/>
      <c r="FK39" s="7"/>
      <c r="FL39" s="7"/>
      <c r="FM39" s="7"/>
      <c r="FN39" s="7"/>
      <c r="FO39" s="7"/>
      <c r="FP39" s="7"/>
      <c r="FQ39" s="7"/>
      <c r="FR39" s="7"/>
      <c r="FS39" s="7"/>
      <c r="FT39" s="7"/>
      <c r="FU39" s="7"/>
      <c r="FV39" s="7"/>
      <c r="FW39" s="7"/>
      <c r="FX39" s="7"/>
      <c r="FY39" s="7"/>
      <c r="FZ39" s="7"/>
      <c r="GA39" s="7"/>
      <c r="GB39" s="7"/>
      <c r="GC39" s="7"/>
      <c r="GD39" s="7"/>
      <c r="GE39" s="7"/>
      <c r="GF39" s="7"/>
      <c r="GG39" s="7"/>
      <c r="GH39" s="7"/>
      <c r="GI39" s="7"/>
      <c r="GJ39" s="7"/>
      <c r="GK39" s="7"/>
      <c r="GL39" s="7"/>
      <c r="GM39" s="7"/>
      <c r="GN39" s="7"/>
      <c r="GO39" s="7"/>
      <c r="GP39" s="7"/>
      <c r="GQ39" s="7"/>
      <c r="GR39" s="7"/>
      <c r="GS39" s="7"/>
      <c r="GT39" s="7"/>
      <c r="GU39" s="7"/>
      <c r="GV39" s="7"/>
      <c r="GW39" s="7"/>
      <c r="GX39" s="7"/>
      <c r="GY39" s="7"/>
      <c r="GZ39" s="7"/>
      <c r="HA39" s="7"/>
      <c r="HB39" s="7"/>
      <c r="HC39" s="7"/>
      <c r="HD39" s="7"/>
      <c r="HE39" s="7"/>
      <c r="HF39" s="7"/>
      <c r="HG39" s="7"/>
      <c r="HH39" s="7"/>
      <c r="HI39" s="7"/>
      <c r="HJ39" s="7"/>
      <c r="HK39" s="7"/>
      <c r="HL39" s="7"/>
      <c r="HM39" s="7"/>
      <c r="HN39" s="7"/>
      <c r="HO39" s="7"/>
      <c r="HP39" s="7"/>
      <c r="HQ39" s="7"/>
      <c r="HR39" s="7"/>
      <c r="HS39" s="7"/>
      <c r="HT39" s="7"/>
      <c r="HU39" s="7"/>
      <c r="HV39" s="7"/>
      <c r="HW39" s="7"/>
      <c r="HX39" s="7"/>
      <c r="HY39" s="7"/>
      <c r="HZ39" s="7"/>
      <c r="IA39" s="7"/>
      <c r="IB39" s="7"/>
      <c r="IC39" s="7"/>
      <c r="ID39" s="7"/>
    </row>
    <row r="40" spans="1:238" ht="80" x14ac:dyDescent="0.2">
      <c r="B40" s="62" t="s">
        <v>78</v>
      </c>
      <c r="C40" s="63" t="s">
        <v>84</v>
      </c>
      <c r="D40" s="16" t="s">
        <v>118</v>
      </c>
      <c r="E40" s="63" t="s">
        <v>89</v>
      </c>
      <c r="F40" s="16"/>
      <c r="G40" s="16"/>
      <c r="H40" s="16"/>
      <c r="I40" s="16"/>
      <c r="J40" s="16"/>
    </row>
    <row r="41" spans="1:238" ht="48" x14ac:dyDescent="0.2">
      <c r="B41" s="62" t="s">
        <v>79</v>
      </c>
      <c r="C41" s="63" t="s">
        <v>85</v>
      </c>
      <c r="D41" s="16" t="s">
        <v>118</v>
      </c>
      <c r="E41" s="63" t="s">
        <v>90</v>
      </c>
      <c r="F41" s="16"/>
      <c r="G41" s="16"/>
      <c r="H41" s="16"/>
      <c r="I41" s="16"/>
      <c r="J41" s="16"/>
    </row>
    <row r="42" spans="1:238" ht="48" x14ac:dyDescent="0.2">
      <c r="B42" s="62" t="s">
        <v>80</v>
      </c>
      <c r="C42" s="63" t="s">
        <v>86</v>
      </c>
      <c r="D42" s="16" t="s">
        <v>118</v>
      </c>
      <c r="E42" s="63"/>
      <c r="F42" s="16"/>
      <c r="G42" s="16"/>
      <c r="H42" s="16"/>
      <c r="I42" s="16"/>
      <c r="J42" s="16"/>
    </row>
    <row r="43" spans="1:238" ht="48" x14ac:dyDescent="0.2">
      <c r="B43" s="62" t="s">
        <v>81</v>
      </c>
      <c r="C43" s="66" t="s">
        <v>158</v>
      </c>
      <c r="D43" s="16" t="s">
        <v>118</v>
      </c>
      <c r="E43" s="63" t="s">
        <v>91</v>
      </c>
      <c r="F43" s="16"/>
      <c r="G43" s="16"/>
      <c r="H43" s="16"/>
      <c r="I43" s="16"/>
      <c r="J43" s="16"/>
    </row>
    <row r="44" spans="1:238" ht="64" x14ac:dyDescent="0.2">
      <c r="B44" s="62" t="s">
        <v>82</v>
      </c>
      <c r="C44" s="63" t="s">
        <v>87</v>
      </c>
      <c r="D44" s="16" t="s">
        <v>118</v>
      </c>
      <c r="E44" s="63" t="s">
        <v>92</v>
      </c>
      <c r="F44" s="16"/>
      <c r="G44" s="16"/>
      <c r="H44" s="16"/>
      <c r="I44" s="16"/>
      <c r="J44" s="16"/>
    </row>
    <row r="45" spans="1:238" ht="64" x14ac:dyDescent="0.2">
      <c r="B45" s="62" t="s">
        <v>83</v>
      </c>
      <c r="C45" s="63" t="s">
        <v>88</v>
      </c>
      <c r="D45" s="16" t="s">
        <v>118</v>
      </c>
      <c r="E45" s="63" t="s">
        <v>93</v>
      </c>
      <c r="F45" s="16"/>
      <c r="G45" s="16"/>
      <c r="H45" s="16"/>
      <c r="I45" s="16"/>
      <c r="J45" s="16"/>
    </row>
    <row r="46" spans="1:238" s="6" customFormat="1" ht="16" x14ac:dyDescent="0.2">
      <c r="A46" s="54"/>
      <c r="B46" s="78"/>
      <c r="C46" s="77" t="s">
        <v>94</v>
      </c>
      <c r="D46" s="79"/>
      <c r="E46" s="77"/>
      <c r="F46" s="79"/>
      <c r="G46" s="79"/>
      <c r="H46" s="80"/>
      <c r="I46" s="80"/>
      <c r="J46" s="80"/>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row>
    <row r="47" spans="1:238" ht="32" x14ac:dyDescent="0.2">
      <c r="B47" s="62" t="s">
        <v>95</v>
      </c>
      <c r="C47" s="63" t="s">
        <v>100</v>
      </c>
      <c r="D47" s="16" t="s">
        <v>118</v>
      </c>
      <c r="E47" s="60" t="s">
        <v>149</v>
      </c>
      <c r="F47" s="16"/>
      <c r="G47" s="16"/>
      <c r="H47" s="16"/>
      <c r="I47" s="16"/>
      <c r="J47" s="16"/>
    </row>
    <row r="48" spans="1:238" ht="32" x14ac:dyDescent="0.2">
      <c r="B48" s="62" t="s">
        <v>96</v>
      </c>
      <c r="C48" s="63" t="s">
        <v>101</v>
      </c>
      <c r="D48" s="16" t="s">
        <v>118</v>
      </c>
      <c r="E48" s="60" t="s">
        <v>149</v>
      </c>
      <c r="F48" s="16"/>
      <c r="G48" s="16"/>
      <c r="H48" s="16"/>
      <c r="I48" s="16"/>
      <c r="J48" s="16"/>
    </row>
    <row r="49" spans="1:238" ht="32" x14ac:dyDescent="0.2">
      <c r="B49" s="62" t="s">
        <v>97</v>
      </c>
      <c r="C49" s="63" t="s">
        <v>102</v>
      </c>
      <c r="D49" s="16" t="s">
        <v>118</v>
      </c>
      <c r="E49" s="60" t="s">
        <v>149</v>
      </c>
      <c r="F49" s="16"/>
      <c r="G49" s="16"/>
      <c r="H49" s="16"/>
      <c r="I49" s="16"/>
      <c r="J49" s="16"/>
    </row>
    <row r="50" spans="1:238" ht="32" x14ac:dyDescent="0.2">
      <c r="B50" s="62" t="s">
        <v>98</v>
      </c>
      <c r="C50" s="63" t="s">
        <v>103</v>
      </c>
      <c r="D50" s="16" t="s">
        <v>118</v>
      </c>
      <c r="E50" s="60" t="s">
        <v>149</v>
      </c>
      <c r="F50" s="16"/>
      <c r="G50" s="16"/>
      <c r="H50" s="16"/>
      <c r="I50" s="16"/>
      <c r="J50" s="16"/>
    </row>
    <row r="51" spans="1:238" ht="32" x14ac:dyDescent="0.2">
      <c r="B51" s="62" t="s">
        <v>99</v>
      </c>
      <c r="C51" s="63" t="s">
        <v>104</v>
      </c>
      <c r="D51" s="16" t="s">
        <v>118</v>
      </c>
      <c r="E51" s="60" t="s">
        <v>149</v>
      </c>
      <c r="F51" s="16"/>
      <c r="G51" s="16"/>
      <c r="H51" s="16"/>
      <c r="I51" s="16"/>
      <c r="J51" s="16"/>
    </row>
    <row r="52" spans="1:238" s="6" customFormat="1" ht="16" x14ac:dyDescent="0.2">
      <c r="A52" s="54"/>
      <c r="B52" s="78"/>
      <c r="C52" s="77" t="s">
        <v>105</v>
      </c>
      <c r="D52" s="79"/>
      <c r="E52" s="77"/>
      <c r="F52" s="79"/>
      <c r="G52" s="79"/>
      <c r="H52" s="80"/>
      <c r="I52" s="80"/>
      <c r="J52" s="80"/>
      <c r="K52" s="7"/>
      <c r="L52" s="7"/>
      <c r="M52" s="7"/>
      <c r="N52" s="7"/>
      <c r="O52" s="7"/>
      <c r="P52" s="7"/>
      <c r="Q52" s="7"/>
      <c r="R52" s="7"/>
      <c r="S52" s="7"/>
      <c r="T52" s="7"/>
      <c r="U52" s="7"/>
      <c r="V52" s="7"/>
      <c r="W52" s="7"/>
      <c r="X52" s="7"/>
      <c r="Y52" s="7"/>
      <c r="Z52" s="7"/>
      <c r="AA52" s="7"/>
      <c r="AB52" s="7"/>
      <c r="AC52" s="7"/>
      <c r="AD52" s="7"/>
      <c r="AE52" s="7"/>
      <c r="AF52" s="7"/>
      <c r="AG52" s="7"/>
      <c r="AH52" s="7"/>
      <c r="AI52" s="7"/>
      <c r="AJ52" s="7"/>
      <c r="AK52" s="7"/>
      <c r="AL52" s="7"/>
      <c r="AM52" s="7"/>
      <c r="AN52" s="7"/>
      <c r="AO52" s="7"/>
      <c r="AP52" s="7"/>
      <c r="AQ52" s="7"/>
      <c r="AR52" s="7"/>
      <c r="AS52" s="7"/>
      <c r="AT52" s="7"/>
      <c r="AU52" s="7"/>
      <c r="AV52" s="7"/>
      <c r="AW52" s="7"/>
      <c r="AX52" s="7"/>
      <c r="AY52" s="7"/>
      <c r="AZ52" s="7"/>
      <c r="BA52" s="7"/>
      <c r="BB52" s="7"/>
      <c r="BC52" s="7"/>
      <c r="BD52" s="7"/>
      <c r="BE52" s="7"/>
      <c r="BF52" s="7"/>
      <c r="BG52" s="7"/>
      <c r="BH52" s="7"/>
      <c r="BI52" s="7"/>
      <c r="BJ52" s="7"/>
      <c r="BK52" s="7"/>
      <c r="BL52" s="7"/>
      <c r="BM52" s="7"/>
      <c r="BN52" s="7"/>
      <c r="BO52" s="7"/>
      <c r="BP52" s="7"/>
      <c r="BQ52" s="7"/>
      <c r="BR52" s="7"/>
      <c r="BS52" s="7"/>
      <c r="BT52" s="7"/>
      <c r="BU52" s="7"/>
      <c r="BV52" s="7"/>
      <c r="BW52" s="7"/>
      <c r="BX52" s="7"/>
      <c r="BY52" s="7"/>
      <c r="BZ52" s="7"/>
      <c r="CA52" s="7"/>
      <c r="CB52" s="7"/>
      <c r="CC52" s="7"/>
      <c r="CD52" s="7"/>
      <c r="CE52" s="7"/>
      <c r="CF52" s="7"/>
      <c r="CG52" s="7"/>
      <c r="CH52" s="7"/>
      <c r="CI52" s="7"/>
      <c r="CJ52" s="7"/>
      <c r="CK52" s="7"/>
      <c r="CL52" s="7"/>
      <c r="CM52" s="7"/>
      <c r="CN52" s="7"/>
      <c r="CO52" s="7"/>
      <c r="CP52" s="7"/>
      <c r="CQ52" s="7"/>
      <c r="CR52" s="7"/>
      <c r="CS52" s="7"/>
      <c r="CT52" s="7"/>
      <c r="CU52" s="7"/>
      <c r="CV52" s="7"/>
      <c r="CW52" s="7"/>
      <c r="CX52" s="7"/>
      <c r="CY52" s="7"/>
      <c r="CZ52" s="7"/>
      <c r="DA52" s="7"/>
      <c r="DB52" s="7"/>
      <c r="DC52" s="7"/>
      <c r="DD52" s="7"/>
      <c r="DE52" s="7"/>
      <c r="DF52" s="7"/>
      <c r="DG52" s="7"/>
      <c r="DH52" s="7"/>
      <c r="DI52" s="7"/>
      <c r="DJ52" s="7"/>
      <c r="DK52" s="7"/>
      <c r="DL52" s="7"/>
      <c r="DM52" s="7"/>
      <c r="DN52" s="7"/>
      <c r="DO52" s="7"/>
      <c r="DP52" s="7"/>
      <c r="DQ52" s="7"/>
      <c r="DR52" s="7"/>
      <c r="DS52" s="7"/>
      <c r="DT52" s="7"/>
      <c r="DU52" s="7"/>
      <c r="DV52" s="7"/>
      <c r="DW52" s="7"/>
      <c r="DX52" s="7"/>
      <c r="DY52" s="7"/>
      <c r="DZ52" s="7"/>
      <c r="EA52" s="7"/>
      <c r="EB52" s="7"/>
      <c r="EC52" s="7"/>
      <c r="ED52" s="7"/>
      <c r="EE52" s="7"/>
      <c r="EF52" s="7"/>
      <c r="EG52" s="7"/>
      <c r="EH52" s="7"/>
      <c r="EI52" s="7"/>
      <c r="EJ52" s="7"/>
      <c r="EK52" s="7"/>
      <c r="EL52" s="7"/>
      <c r="EM52" s="7"/>
      <c r="EN52" s="7"/>
      <c r="EO52" s="7"/>
      <c r="EP52" s="7"/>
      <c r="EQ52" s="7"/>
      <c r="ER52" s="7"/>
      <c r="ES52" s="7"/>
      <c r="ET52" s="7"/>
      <c r="EU52" s="7"/>
      <c r="EV52" s="7"/>
      <c r="EW52" s="7"/>
      <c r="EX52" s="7"/>
      <c r="EY52" s="7"/>
      <c r="EZ52" s="7"/>
      <c r="FA52" s="7"/>
      <c r="FB52" s="7"/>
      <c r="FC52" s="7"/>
      <c r="FD52" s="7"/>
      <c r="FE52" s="7"/>
      <c r="FF52" s="7"/>
      <c r="FG52" s="7"/>
      <c r="FH52" s="7"/>
      <c r="FI52" s="7"/>
      <c r="FJ52" s="7"/>
      <c r="FK52" s="7"/>
      <c r="FL52" s="7"/>
      <c r="FM52" s="7"/>
      <c r="FN52" s="7"/>
      <c r="FO52" s="7"/>
      <c r="FP52" s="7"/>
      <c r="FQ52" s="7"/>
      <c r="FR52" s="7"/>
      <c r="FS52" s="7"/>
      <c r="FT52" s="7"/>
      <c r="FU52" s="7"/>
      <c r="FV52" s="7"/>
      <c r="FW52" s="7"/>
      <c r="FX52" s="7"/>
      <c r="FY52" s="7"/>
      <c r="FZ52" s="7"/>
      <c r="GA52" s="7"/>
      <c r="GB52" s="7"/>
      <c r="GC52" s="7"/>
      <c r="GD52" s="7"/>
      <c r="GE52" s="7"/>
      <c r="GF52" s="7"/>
      <c r="GG52" s="7"/>
      <c r="GH52" s="7"/>
      <c r="GI52" s="7"/>
      <c r="GJ52" s="7"/>
      <c r="GK52" s="7"/>
      <c r="GL52" s="7"/>
      <c r="GM52" s="7"/>
      <c r="GN52" s="7"/>
      <c r="GO52" s="7"/>
      <c r="GP52" s="7"/>
      <c r="GQ52" s="7"/>
      <c r="GR52" s="7"/>
      <c r="GS52" s="7"/>
      <c r="GT52" s="7"/>
      <c r="GU52" s="7"/>
      <c r="GV52" s="7"/>
      <c r="GW52" s="7"/>
      <c r="GX52" s="7"/>
      <c r="GY52" s="7"/>
      <c r="GZ52" s="7"/>
      <c r="HA52" s="7"/>
      <c r="HB52" s="7"/>
      <c r="HC52" s="7"/>
      <c r="HD52" s="7"/>
      <c r="HE52" s="7"/>
      <c r="HF52" s="7"/>
      <c r="HG52" s="7"/>
      <c r="HH52" s="7"/>
      <c r="HI52" s="7"/>
      <c r="HJ52" s="7"/>
      <c r="HK52" s="7"/>
      <c r="HL52" s="7"/>
      <c r="HM52" s="7"/>
      <c r="HN52" s="7"/>
      <c r="HO52" s="7"/>
      <c r="HP52" s="7"/>
      <c r="HQ52" s="7"/>
      <c r="HR52" s="7"/>
      <c r="HS52" s="7"/>
      <c r="HT52" s="7"/>
      <c r="HU52" s="7"/>
      <c r="HV52" s="7"/>
      <c r="HW52" s="7"/>
      <c r="HX52" s="7"/>
      <c r="HY52" s="7"/>
      <c r="HZ52" s="7"/>
      <c r="IA52" s="7"/>
      <c r="IB52" s="7"/>
      <c r="IC52" s="7"/>
      <c r="ID52" s="7"/>
    </row>
    <row r="53" spans="1:238" ht="32" x14ac:dyDescent="0.2">
      <c r="B53" s="62" t="s">
        <v>111</v>
      </c>
      <c r="C53" s="63" t="s">
        <v>106</v>
      </c>
      <c r="D53" s="16" t="s">
        <v>118</v>
      </c>
      <c r="E53" s="60" t="s">
        <v>155</v>
      </c>
      <c r="F53" s="16"/>
      <c r="G53" s="16"/>
      <c r="H53" s="16"/>
      <c r="I53" s="16"/>
      <c r="J53" s="16"/>
    </row>
    <row r="54" spans="1:238" ht="32" x14ac:dyDescent="0.2">
      <c r="B54" s="62" t="s">
        <v>112</v>
      </c>
      <c r="C54" s="63" t="s">
        <v>107</v>
      </c>
      <c r="D54" s="16" t="s">
        <v>118</v>
      </c>
      <c r="E54" s="60" t="s">
        <v>155</v>
      </c>
      <c r="F54" s="16"/>
      <c r="G54" s="16"/>
      <c r="H54" s="16"/>
      <c r="I54" s="16"/>
      <c r="J54" s="16"/>
    </row>
    <row r="55" spans="1:238" ht="32" x14ac:dyDescent="0.2">
      <c r="B55" s="62" t="s">
        <v>113</v>
      </c>
      <c r="C55" s="63" t="s">
        <v>108</v>
      </c>
      <c r="D55" s="16" t="s">
        <v>118</v>
      </c>
      <c r="E55" s="60" t="s">
        <v>155</v>
      </c>
      <c r="F55" s="16"/>
      <c r="G55" s="16"/>
      <c r="H55" s="16"/>
      <c r="I55" s="16"/>
      <c r="J55" s="16"/>
    </row>
    <row r="56" spans="1:238" ht="32" x14ac:dyDescent="0.2">
      <c r="B56" s="62" t="s">
        <v>114</v>
      </c>
      <c r="C56" s="63" t="s">
        <v>109</v>
      </c>
      <c r="D56" s="16" t="s">
        <v>118</v>
      </c>
      <c r="E56" s="60" t="s">
        <v>155</v>
      </c>
      <c r="F56" s="16"/>
      <c r="G56" s="16"/>
      <c r="H56" s="16"/>
      <c r="I56" s="16"/>
      <c r="J56" s="16"/>
    </row>
    <row r="57" spans="1:238" ht="32" x14ac:dyDescent="0.2">
      <c r="B57" s="62" t="s">
        <v>115</v>
      </c>
      <c r="C57" s="63" t="s">
        <v>110</v>
      </c>
      <c r="D57" s="16" t="s">
        <v>118</v>
      </c>
      <c r="E57" s="60" t="s">
        <v>155</v>
      </c>
      <c r="F57" s="16"/>
      <c r="G57" s="16"/>
      <c r="H57" s="16"/>
      <c r="I57" s="16"/>
      <c r="J57" s="16"/>
    </row>
    <row r="59" spans="1:238" s="7" customFormat="1" x14ac:dyDescent="0.2">
      <c r="A59" s="54"/>
      <c r="B59" s="67"/>
      <c r="C59" s="68"/>
      <c r="D59" s="9"/>
      <c r="E59" s="68"/>
      <c r="F59" s="9"/>
      <c r="G59" s="9"/>
      <c r="H59" s="10"/>
      <c r="I59" s="10"/>
      <c r="J59" s="10"/>
    </row>
    <row r="60" spans="1:238" s="7" customFormat="1" x14ac:dyDescent="0.2">
      <c r="A60" s="54"/>
      <c r="B60" s="67"/>
      <c r="C60" s="68"/>
      <c r="D60" s="9"/>
      <c r="E60" s="68"/>
      <c r="F60" s="9"/>
      <c r="G60" s="9"/>
      <c r="H60" s="10"/>
      <c r="I60" s="10"/>
      <c r="J60" s="10"/>
    </row>
    <row r="61" spans="1:238" s="7" customFormat="1" x14ac:dyDescent="0.2">
      <c r="A61" s="54"/>
      <c r="B61" s="67"/>
      <c r="C61" s="68"/>
      <c r="D61" s="9"/>
      <c r="E61" s="68"/>
      <c r="F61" s="9"/>
      <c r="G61" s="9"/>
      <c r="H61" s="10"/>
      <c r="I61" s="10"/>
      <c r="J61" s="10"/>
    </row>
    <row r="62" spans="1:238" s="7" customFormat="1" x14ac:dyDescent="0.2">
      <c r="A62" s="54"/>
      <c r="B62" s="67"/>
      <c r="C62" s="68"/>
      <c r="D62" s="9"/>
      <c r="E62" s="68"/>
      <c r="F62" s="9"/>
      <c r="G62" s="9"/>
      <c r="H62" s="10"/>
      <c r="I62" s="10"/>
      <c r="J62" s="10"/>
    </row>
    <row r="63" spans="1:238" s="7" customFormat="1" x14ac:dyDescent="0.2">
      <c r="A63" s="54"/>
      <c r="B63" s="67"/>
      <c r="C63" s="68"/>
      <c r="D63" s="9"/>
      <c r="E63" s="68"/>
      <c r="F63" s="9"/>
      <c r="G63" s="9"/>
      <c r="H63" s="10"/>
      <c r="I63" s="10"/>
      <c r="J63" s="10"/>
    </row>
    <row r="64" spans="1:238" s="7" customFormat="1" x14ac:dyDescent="0.2">
      <c r="A64" s="54"/>
      <c r="B64" s="67"/>
      <c r="C64" s="68"/>
      <c r="D64" s="9"/>
      <c r="E64" s="68"/>
      <c r="F64" s="9"/>
      <c r="G64" s="9"/>
      <c r="H64" s="10"/>
      <c r="I64" s="10"/>
      <c r="J64" s="10"/>
    </row>
    <row r="65" spans="1:10" s="7" customFormat="1" x14ac:dyDescent="0.2">
      <c r="A65" s="54"/>
      <c r="B65" s="67"/>
      <c r="C65" s="68"/>
      <c r="D65" s="9"/>
      <c r="E65" s="68"/>
      <c r="F65" s="9"/>
      <c r="G65" s="9"/>
      <c r="H65" s="10"/>
      <c r="I65" s="10"/>
      <c r="J65" s="10"/>
    </row>
    <row r="66" spans="1:10" s="7" customFormat="1" x14ac:dyDescent="0.2">
      <c r="A66" s="54"/>
      <c r="B66" s="67"/>
      <c r="C66" s="68"/>
      <c r="D66" s="9"/>
      <c r="E66" s="68"/>
      <c r="F66" s="9"/>
      <c r="G66" s="9"/>
      <c r="H66" s="10"/>
      <c r="I66" s="10"/>
      <c r="J66" s="10"/>
    </row>
    <row r="67" spans="1:10" s="7" customFormat="1" x14ac:dyDescent="0.2">
      <c r="A67" s="54"/>
      <c r="B67" s="67"/>
      <c r="C67" s="68"/>
      <c r="D67" s="9"/>
      <c r="E67" s="68"/>
      <c r="F67" s="9"/>
      <c r="G67" s="9"/>
      <c r="H67" s="10"/>
      <c r="I67" s="10"/>
      <c r="J67" s="10"/>
    </row>
    <row r="68" spans="1:10" s="7" customFormat="1" x14ac:dyDescent="0.2">
      <c r="A68" s="54"/>
      <c r="B68" s="67"/>
      <c r="C68" s="68"/>
      <c r="D68" s="9"/>
      <c r="E68" s="68"/>
      <c r="F68" s="9"/>
      <c r="G68" s="9"/>
      <c r="H68" s="10"/>
      <c r="I68" s="10"/>
      <c r="J68" s="10"/>
    </row>
    <row r="69" spans="1:10" s="7" customFormat="1" x14ac:dyDescent="0.2">
      <c r="A69" s="54"/>
      <c r="B69" s="67"/>
      <c r="C69" s="68"/>
      <c r="D69" s="9"/>
      <c r="E69" s="68"/>
      <c r="F69" s="9"/>
      <c r="G69" s="9"/>
      <c r="H69" s="10"/>
      <c r="I69" s="10"/>
      <c r="J69" s="10"/>
    </row>
    <row r="70" spans="1:10" s="7" customFormat="1" x14ac:dyDescent="0.2">
      <c r="A70" s="54"/>
      <c r="B70" s="67"/>
      <c r="C70" s="68"/>
      <c r="D70" s="9"/>
      <c r="E70" s="68"/>
      <c r="F70" s="9"/>
      <c r="G70" s="9"/>
      <c r="H70" s="10"/>
      <c r="I70" s="10"/>
      <c r="J70" s="10"/>
    </row>
    <row r="71" spans="1:10" s="7" customFormat="1" x14ac:dyDescent="0.2">
      <c r="A71" s="54"/>
      <c r="B71" s="67"/>
      <c r="C71" s="68"/>
      <c r="D71" s="9"/>
      <c r="E71" s="68"/>
      <c r="F71" s="9"/>
      <c r="G71" s="9"/>
      <c r="H71" s="10"/>
      <c r="I71" s="10"/>
      <c r="J71" s="10"/>
    </row>
    <row r="72" spans="1:10" s="7" customFormat="1" x14ac:dyDescent="0.2">
      <c r="A72" s="54"/>
      <c r="B72" s="67"/>
      <c r="C72" s="68"/>
      <c r="D72" s="9"/>
      <c r="E72" s="68"/>
      <c r="F72" s="9"/>
      <c r="G72" s="9"/>
      <c r="H72" s="10"/>
      <c r="I72" s="10"/>
      <c r="J72" s="10"/>
    </row>
    <row r="73" spans="1:10" s="7" customFormat="1" x14ac:dyDescent="0.2">
      <c r="A73" s="54"/>
      <c r="B73" s="67"/>
      <c r="C73" s="68"/>
      <c r="D73" s="9"/>
      <c r="E73" s="68"/>
      <c r="F73" s="9"/>
      <c r="G73" s="9"/>
      <c r="H73" s="10"/>
      <c r="I73" s="10"/>
      <c r="J73" s="10"/>
    </row>
    <row r="74" spans="1:10" s="7" customFormat="1" x14ac:dyDescent="0.2">
      <c r="A74" s="54"/>
      <c r="B74" s="67"/>
      <c r="C74" s="68"/>
      <c r="D74" s="9"/>
      <c r="E74" s="68"/>
      <c r="F74" s="9"/>
      <c r="G74" s="9"/>
      <c r="H74" s="10"/>
      <c r="I74" s="10"/>
      <c r="J74" s="10"/>
    </row>
    <row r="75" spans="1:10" s="7" customFormat="1" x14ac:dyDescent="0.2">
      <c r="A75" s="54"/>
      <c r="B75" s="67"/>
      <c r="C75" s="68"/>
      <c r="D75" s="9"/>
      <c r="E75" s="68"/>
      <c r="F75" s="9"/>
      <c r="G75" s="9"/>
      <c r="H75" s="10"/>
      <c r="I75" s="10"/>
      <c r="J75" s="10"/>
    </row>
    <row r="76" spans="1:10" s="7" customFormat="1" x14ac:dyDescent="0.2">
      <c r="A76" s="54"/>
      <c r="B76" s="67"/>
      <c r="C76" s="68"/>
      <c r="D76" s="9"/>
      <c r="E76" s="68"/>
      <c r="F76" s="9"/>
      <c r="G76" s="9"/>
      <c r="H76" s="10"/>
      <c r="I76" s="10"/>
      <c r="J76" s="10"/>
    </row>
    <row r="77" spans="1:10" s="7" customFormat="1" x14ac:dyDescent="0.2">
      <c r="A77" s="54"/>
      <c r="B77" s="67"/>
      <c r="C77" s="68"/>
      <c r="D77" s="9"/>
      <c r="E77" s="68"/>
      <c r="F77" s="9"/>
      <c r="G77" s="9"/>
      <c r="H77" s="10"/>
      <c r="I77" s="10"/>
      <c r="J77" s="10"/>
    </row>
    <row r="78" spans="1:10" s="7" customFormat="1" x14ac:dyDescent="0.2">
      <c r="A78" s="54"/>
      <c r="B78" s="67"/>
      <c r="C78" s="68"/>
      <c r="D78" s="9"/>
      <c r="E78" s="68"/>
      <c r="F78" s="9"/>
      <c r="G78" s="9"/>
      <c r="H78" s="10"/>
      <c r="I78" s="10"/>
      <c r="J78" s="10"/>
    </row>
    <row r="79" spans="1:10" s="7" customFormat="1" x14ac:dyDescent="0.2">
      <c r="A79" s="54"/>
      <c r="B79" s="67"/>
      <c r="C79" s="68"/>
      <c r="D79" s="9"/>
      <c r="E79" s="68"/>
      <c r="F79" s="9"/>
      <c r="G79" s="9"/>
      <c r="H79" s="10"/>
      <c r="I79" s="10"/>
      <c r="J79" s="10"/>
    </row>
    <row r="80" spans="1:10" s="7" customFormat="1" x14ac:dyDescent="0.2">
      <c r="A80" s="54"/>
      <c r="B80" s="67"/>
      <c r="C80" s="68"/>
      <c r="D80" s="9"/>
      <c r="E80" s="68"/>
      <c r="F80" s="9"/>
      <c r="G80" s="9"/>
      <c r="H80" s="10"/>
      <c r="I80" s="10"/>
      <c r="J80" s="10"/>
    </row>
    <row r="81" spans="1:10" s="7" customFormat="1" x14ac:dyDescent="0.2">
      <c r="A81" s="54"/>
      <c r="B81" s="67"/>
      <c r="C81" s="68"/>
      <c r="D81" s="9"/>
      <c r="E81" s="68"/>
      <c r="F81" s="9"/>
      <c r="G81" s="9"/>
      <c r="H81" s="10"/>
      <c r="I81" s="10"/>
      <c r="J81" s="10"/>
    </row>
    <row r="82" spans="1:10" s="7" customFormat="1" x14ac:dyDescent="0.2">
      <c r="A82" s="54"/>
      <c r="B82" s="67"/>
      <c r="C82" s="68"/>
      <c r="D82" s="9"/>
      <c r="E82" s="68"/>
      <c r="F82" s="9"/>
      <c r="G82" s="9"/>
      <c r="H82" s="10"/>
      <c r="I82" s="10"/>
      <c r="J82" s="10"/>
    </row>
    <row r="83" spans="1:10" s="7" customFormat="1" x14ac:dyDescent="0.2">
      <c r="A83" s="54"/>
      <c r="B83" s="67"/>
      <c r="C83" s="68"/>
      <c r="D83" s="9"/>
      <c r="E83" s="68"/>
      <c r="F83" s="9"/>
      <c r="G83" s="9"/>
      <c r="H83" s="10"/>
      <c r="I83" s="10"/>
      <c r="J83" s="10"/>
    </row>
    <row r="84" spans="1:10" s="7" customFormat="1" x14ac:dyDescent="0.2">
      <c r="A84" s="54"/>
      <c r="B84" s="67"/>
      <c r="C84" s="68"/>
      <c r="D84" s="9"/>
      <c r="E84" s="68"/>
      <c r="F84" s="9"/>
      <c r="G84" s="9"/>
      <c r="H84" s="10"/>
      <c r="I84" s="10"/>
      <c r="J84" s="10"/>
    </row>
    <row r="85" spans="1:10" s="7" customFormat="1" x14ac:dyDescent="0.2">
      <c r="A85" s="54"/>
      <c r="B85" s="67"/>
      <c r="C85" s="68"/>
      <c r="D85" s="9"/>
      <c r="E85" s="68"/>
      <c r="F85" s="9"/>
      <c r="G85" s="9"/>
      <c r="H85" s="10"/>
      <c r="I85" s="10"/>
      <c r="J85" s="10"/>
    </row>
    <row r="86" spans="1:10" s="7" customFormat="1" x14ac:dyDescent="0.2">
      <c r="A86" s="54"/>
      <c r="B86" s="67"/>
      <c r="C86" s="68"/>
      <c r="D86" s="9"/>
      <c r="E86" s="68"/>
      <c r="F86" s="9"/>
      <c r="G86" s="9"/>
      <c r="H86" s="10"/>
      <c r="I86" s="10"/>
      <c r="J86" s="10"/>
    </row>
    <row r="87" spans="1:10" s="7" customFormat="1" x14ac:dyDescent="0.2">
      <c r="A87" s="54"/>
      <c r="B87" s="67"/>
      <c r="C87" s="68"/>
      <c r="D87" s="9"/>
      <c r="E87" s="68"/>
      <c r="F87" s="9"/>
      <c r="G87" s="9"/>
      <c r="H87" s="10"/>
      <c r="I87" s="10"/>
      <c r="J87" s="10"/>
    </row>
    <row r="88" spans="1:10" s="7" customFormat="1" x14ac:dyDescent="0.2">
      <c r="A88" s="54"/>
      <c r="B88" s="67"/>
      <c r="C88" s="68"/>
      <c r="D88" s="9"/>
      <c r="E88" s="68"/>
      <c r="F88" s="9"/>
      <c r="G88" s="9"/>
      <c r="H88" s="10"/>
      <c r="I88" s="10"/>
      <c r="J88" s="10"/>
    </row>
    <row r="89" spans="1:10" s="7" customFormat="1" x14ac:dyDescent="0.2">
      <c r="A89" s="54"/>
      <c r="B89" s="67"/>
      <c r="C89" s="68"/>
      <c r="D89" s="9"/>
      <c r="E89" s="68"/>
      <c r="F89" s="9"/>
      <c r="G89" s="9"/>
      <c r="H89" s="10"/>
      <c r="I89" s="10"/>
      <c r="J89" s="10"/>
    </row>
    <row r="90" spans="1:10" s="7" customFormat="1" x14ac:dyDescent="0.2">
      <c r="A90" s="54"/>
      <c r="B90" s="67"/>
      <c r="C90" s="68"/>
      <c r="D90" s="9"/>
      <c r="E90" s="68"/>
      <c r="F90" s="9"/>
      <c r="G90" s="9"/>
      <c r="H90" s="10"/>
      <c r="I90" s="10"/>
      <c r="J90" s="10"/>
    </row>
    <row r="91" spans="1:10" s="7" customFormat="1" x14ac:dyDescent="0.2">
      <c r="A91" s="54"/>
      <c r="B91" s="67"/>
      <c r="C91" s="68"/>
      <c r="D91" s="9"/>
      <c r="E91" s="68"/>
      <c r="F91" s="9"/>
      <c r="G91" s="9"/>
      <c r="H91" s="10"/>
      <c r="I91" s="10"/>
      <c r="J91" s="10"/>
    </row>
    <row r="92" spans="1:10" s="7" customFormat="1" x14ac:dyDescent="0.2">
      <c r="A92" s="54"/>
      <c r="B92" s="67"/>
      <c r="C92" s="68"/>
      <c r="D92" s="9"/>
      <c r="E92" s="68"/>
      <c r="F92" s="9"/>
      <c r="G92" s="9"/>
      <c r="H92" s="10"/>
      <c r="I92" s="10"/>
      <c r="J92" s="10"/>
    </row>
    <row r="93" spans="1:10" s="7" customFormat="1" x14ac:dyDescent="0.2">
      <c r="A93" s="54"/>
      <c r="B93" s="67"/>
      <c r="C93" s="68"/>
      <c r="D93" s="9"/>
      <c r="E93" s="68"/>
      <c r="F93" s="9"/>
      <c r="G93" s="9"/>
      <c r="H93" s="10"/>
      <c r="I93" s="10"/>
      <c r="J93" s="10"/>
    </row>
    <row r="94" spans="1:10" s="7" customFormat="1" x14ac:dyDescent="0.2">
      <c r="A94" s="54"/>
      <c r="B94" s="67"/>
      <c r="C94" s="68"/>
      <c r="D94" s="9"/>
      <c r="E94" s="68"/>
      <c r="F94" s="9"/>
      <c r="G94" s="9"/>
      <c r="H94" s="10"/>
      <c r="I94" s="10"/>
      <c r="J94" s="10"/>
    </row>
    <row r="95" spans="1:10" s="7" customFormat="1" x14ac:dyDescent="0.2">
      <c r="A95" s="54"/>
      <c r="B95" s="67"/>
      <c r="C95" s="68"/>
      <c r="D95" s="9"/>
      <c r="E95" s="68"/>
      <c r="F95" s="9"/>
      <c r="G95" s="9"/>
      <c r="H95" s="10"/>
      <c r="I95" s="10"/>
      <c r="J95" s="10"/>
    </row>
    <row r="96" spans="1:10" s="7" customFormat="1" x14ac:dyDescent="0.2">
      <c r="A96" s="54"/>
      <c r="B96" s="67"/>
      <c r="C96" s="68"/>
      <c r="D96" s="9"/>
      <c r="E96" s="68"/>
      <c r="F96" s="9"/>
      <c r="G96" s="9"/>
      <c r="H96" s="10"/>
      <c r="I96" s="10"/>
      <c r="J96" s="10"/>
    </row>
    <row r="97" spans="1:10" s="7" customFormat="1" x14ac:dyDescent="0.2">
      <c r="A97" s="54"/>
      <c r="B97" s="67"/>
      <c r="C97" s="68"/>
      <c r="D97" s="9"/>
      <c r="E97" s="68"/>
      <c r="F97" s="9"/>
      <c r="G97" s="9"/>
      <c r="H97" s="10"/>
      <c r="I97" s="10"/>
      <c r="J97" s="10"/>
    </row>
    <row r="98" spans="1:10" s="7" customFormat="1" x14ac:dyDescent="0.2">
      <c r="A98" s="54"/>
      <c r="B98" s="67"/>
      <c r="C98" s="68"/>
      <c r="D98" s="9"/>
      <c r="E98" s="68"/>
      <c r="F98" s="9"/>
      <c r="G98" s="9"/>
      <c r="H98" s="10"/>
      <c r="I98" s="10"/>
      <c r="J98" s="10"/>
    </row>
    <row r="99" spans="1:10" s="7" customFormat="1" x14ac:dyDescent="0.2">
      <c r="A99" s="54"/>
      <c r="B99" s="67"/>
      <c r="C99" s="68"/>
      <c r="D99" s="9"/>
      <c r="E99" s="68"/>
      <c r="F99" s="9"/>
      <c r="G99" s="9"/>
      <c r="H99" s="10"/>
      <c r="I99" s="10"/>
      <c r="J99" s="10"/>
    </row>
    <row r="100" spans="1:10" s="7" customFormat="1" x14ac:dyDescent="0.2">
      <c r="A100" s="54"/>
      <c r="B100" s="67"/>
      <c r="C100" s="68"/>
      <c r="D100" s="9"/>
      <c r="E100" s="68"/>
      <c r="F100" s="9"/>
      <c r="G100" s="9"/>
      <c r="H100" s="10"/>
      <c r="I100" s="10"/>
      <c r="J100" s="10"/>
    </row>
    <row r="101" spans="1:10" s="7" customFormat="1" x14ac:dyDescent="0.2">
      <c r="A101" s="54"/>
      <c r="B101" s="67"/>
      <c r="C101" s="68"/>
      <c r="D101" s="9"/>
      <c r="E101" s="68"/>
      <c r="F101" s="9"/>
      <c r="G101" s="9"/>
      <c r="H101" s="10"/>
      <c r="I101" s="10"/>
      <c r="J101" s="10"/>
    </row>
    <row r="102" spans="1:10" s="7" customFormat="1" x14ac:dyDescent="0.2">
      <c r="A102" s="54"/>
      <c r="B102" s="67"/>
      <c r="C102" s="68"/>
      <c r="D102" s="9"/>
      <c r="E102" s="68"/>
      <c r="F102" s="9"/>
      <c r="G102" s="9"/>
      <c r="H102" s="10"/>
      <c r="I102" s="10"/>
      <c r="J102" s="10"/>
    </row>
    <row r="103" spans="1:10" s="7" customFormat="1" x14ac:dyDescent="0.2">
      <c r="A103" s="54"/>
      <c r="B103" s="67"/>
      <c r="C103" s="68"/>
      <c r="D103" s="9"/>
      <c r="E103" s="68"/>
      <c r="F103" s="9"/>
      <c r="G103" s="9"/>
      <c r="H103" s="10"/>
      <c r="I103" s="10"/>
      <c r="J103" s="10"/>
    </row>
    <row r="104" spans="1:10" s="7" customFormat="1" x14ac:dyDescent="0.2">
      <c r="A104" s="54"/>
      <c r="B104" s="67"/>
      <c r="C104" s="68"/>
      <c r="D104" s="9"/>
      <c r="E104" s="68"/>
      <c r="F104" s="9"/>
      <c r="G104" s="9"/>
      <c r="H104" s="10"/>
      <c r="I104" s="10"/>
      <c r="J104" s="10"/>
    </row>
    <row r="105" spans="1:10" s="7" customFormat="1" x14ac:dyDescent="0.2">
      <c r="A105" s="54"/>
      <c r="B105" s="67"/>
      <c r="C105" s="68"/>
      <c r="D105" s="9"/>
      <c r="E105" s="68"/>
      <c r="F105" s="9"/>
      <c r="G105" s="9"/>
      <c r="H105" s="10"/>
      <c r="I105" s="10"/>
      <c r="J105" s="10"/>
    </row>
    <row r="106" spans="1:10" s="7" customFormat="1" x14ac:dyDescent="0.2">
      <c r="A106" s="54"/>
      <c r="B106" s="67"/>
      <c r="C106" s="68"/>
      <c r="D106" s="9"/>
      <c r="E106" s="68"/>
      <c r="F106" s="9"/>
      <c r="G106" s="9"/>
      <c r="H106" s="10"/>
      <c r="I106" s="10"/>
      <c r="J106" s="10"/>
    </row>
    <row r="107" spans="1:10" s="7" customFormat="1" x14ac:dyDescent="0.2">
      <c r="A107" s="54"/>
      <c r="B107" s="67"/>
      <c r="C107" s="68"/>
      <c r="D107" s="9"/>
      <c r="E107" s="68"/>
      <c r="F107" s="9"/>
      <c r="G107" s="9"/>
      <c r="H107" s="10"/>
      <c r="I107" s="10"/>
      <c r="J107" s="10"/>
    </row>
    <row r="108" spans="1:10" s="7" customFormat="1" x14ac:dyDescent="0.2">
      <c r="A108" s="54"/>
      <c r="B108" s="67"/>
      <c r="C108" s="68"/>
      <c r="D108" s="9"/>
      <c r="E108" s="68"/>
      <c r="F108" s="9"/>
      <c r="G108" s="9"/>
      <c r="H108" s="10"/>
      <c r="I108" s="10"/>
      <c r="J108" s="10"/>
    </row>
    <row r="109" spans="1:10" s="7" customFormat="1" x14ac:dyDescent="0.2">
      <c r="A109" s="54"/>
      <c r="B109" s="67"/>
      <c r="C109" s="68"/>
      <c r="D109" s="9"/>
      <c r="E109" s="68"/>
      <c r="F109" s="9"/>
      <c r="G109" s="9"/>
      <c r="H109" s="10"/>
      <c r="I109" s="10"/>
      <c r="J109" s="10"/>
    </row>
    <row r="110" spans="1:10" s="7" customFormat="1" x14ac:dyDescent="0.2">
      <c r="A110" s="54"/>
      <c r="B110" s="67"/>
      <c r="C110" s="68"/>
      <c r="D110" s="9"/>
      <c r="E110" s="68"/>
      <c r="F110" s="9"/>
      <c r="G110" s="9"/>
      <c r="H110" s="10"/>
      <c r="I110" s="10"/>
      <c r="J110" s="10"/>
    </row>
    <row r="111" spans="1:10" s="7" customFormat="1" x14ac:dyDescent="0.2">
      <c r="A111" s="54"/>
      <c r="B111" s="67"/>
      <c r="C111" s="68"/>
      <c r="D111" s="9"/>
      <c r="E111" s="68"/>
      <c r="F111" s="9"/>
      <c r="G111" s="9"/>
      <c r="H111" s="10"/>
      <c r="I111" s="10"/>
      <c r="J111" s="10"/>
    </row>
    <row r="112" spans="1:10" s="7" customFormat="1" x14ac:dyDescent="0.2">
      <c r="A112" s="54"/>
      <c r="B112" s="67"/>
      <c r="C112" s="68"/>
      <c r="D112" s="9"/>
      <c r="E112" s="68"/>
      <c r="F112" s="9"/>
      <c r="G112" s="9"/>
      <c r="H112" s="10"/>
      <c r="I112" s="10"/>
      <c r="J112" s="10"/>
    </row>
    <row r="113" spans="1:10" s="7" customFormat="1" x14ac:dyDescent="0.2">
      <c r="A113" s="54"/>
      <c r="B113" s="67"/>
      <c r="C113" s="68"/>
      <c r="D113" s="9"/>
      <c r="E113" s="68"/>
      <c r="F113" s="9"/>
      <c r="G113" s="9"/>
      <c r="H113" s="10"/>
      <c r="I113" s="10"/>
      <c r="J113" s="10"/>
    </row>
    <row r="114" spans="1:10" s="7" customFormat="1" x14ac:dyDescent="0.2">
      <c r="A114" s="54"/>
      <c r="B114" s="67"/>
      <c r="C114" s="68"/>
      <c r="D114" s="9"/>
      <c r="E114" s="68"/>
      <c r="F114" s="9"/>
      <c r="G114" s="9"/>
      <c r="H114" s="10"/>
      <c r="I114" s="10"/>
      <c r="J114" s="10"/>
    </row>
    <row r="115" spans="1:10" s="7" customFormat="1" x14ac:dyDescent="0.2">
      <c r="A115" s="54"/>
      <c r="B115" s="67"/>
      <c r="C115" s="68"/>
      <c r="D115" s="9"/>
      <c r="E115" s="68"/>
      <c r="F115" s="9"/>
      <c r="G115" s="9"/>
      <c r="H115" s="10"/>
      <c r="I115" s="10"/>
      <c r="J115" s="10"/>
    </row>
    <row r="116" spans="1:10" s="7" customFormat="1" x14ac:dyDescent="0.2">
      <c r="A116" s="54"/>
      <c r="B116" s="67"/>
      <c r="C116" s="68"/>
      <c r="D116" s="9"/>
      <c r="E116" s="68"/>
      <c r="F116" s="9"/>
      <c r="G116" s="9"/>
      <c r="H116" s="10"/>
      <c r="I116" s="10"/>
      <c r="J116" s="10"/>
    </row>
    <row r="117" spans="1:10" s="7" customFormat="1" x14ac:dyDescent="0.2">
      <c r="A117" s="54"/>
      <c r="B117" s="67"/>
      <c r="C117" s="68"/>
      <c r="D117" s="9"/>
      <c r="E117" s="68"/>
      <c r="F117" s="9"/>
      <c r="G117" s="9"/>
      <c r="H117" s="10"/>
      <c r="I117" s="10"/>
      <c r="J117" s="10"/>
    </row>
    <row r="118" spans="1:10" s="7" customFormat="1" x14ac:dyDescent="0.2">
      <c r="A118" s="54"/>
      <c r="B118" s="67"/>
      <c r="C118" s="68"/>
      <c r="D118" s="9"/>
      <c r="E118" s="68"/>
      <c r="F118" s="9"/>
      <c r="G118" s="9"/>
      <c r="H118" s="10"/>
      <c r="I118" s="10"/>
      <c r="J118" s="10"/>
    </row>
    <row r="119" spans="1:10" s="7" customFormat="1" x14ac:dyDescent="0.2">
      <c r="A119" s="54"/>
      <c r="B119" s="67"/>
      <c r="C119" s="68"/>
      <c r="D119" s="9"/>
      <c r="E119" s="68"/>
      <c r="F119" s="9"/>
      <c r="G119" s="9"/>
      <c r="H119" s="10"/>
      <c r="I119" s="10"/>
      <c r="J119" s="10"/>
    </row>
    <row r="120" spans="1:10" s="7" customFormat="1" x14ac:dyDescent="0.2">
      <c r="A120" s="54"/>
      <c r="B120" s="67"/>
      <c r="C120" s="68"/>
      <c r="D120" s="9"/>
      <c r="E120" s="68"/>
      <c r="F120" s="9"/>
      <c r="G120" s="9"/>
      <c r="H120" s="10"/>
      <c r="I120" s="10"/>
      <c r="J120" s="10"/>
    </row>
    <row r="121" spans="1:10" s="7" customFormat="1" x14ac:dyDescent="0.2">
      <c r="A121" s="54"/>
      <c r="B121" s="67"/>
      <c r="C121" s="68"/>
      <c r="D121" s="9"/>
      <c r="E121" s="68"/>
      <c r="F121" s="9"/>
      <c r="G121" s="9"/>
      <c r="H121" s="10"/>
      <c r="I121" s="10"/>
      <c r="J121" s="10"/>
    </row>
    <row r="122" spans="1:10" s="7" customFormat="1" x14ac:dyDescent="0.2">
      <c r="A122" s="54"/>
      <c r="B122" s="67"/>
      <c r="C122" s="68"/>
      <c r="D122" s="9"/>
      <c r="E122" s="68"/>
      <c r="F122" s="9"/>
      <c r="G122" s="9"/>
      <c r="H122" s="10"/>
      <c r="I122" s="10"/>
      <c r="J122" s="10"/>
    </row>
    <row r="123" spans="1:10" s="7" customFormat="1" x14ac:dyDescent="0.2">
      <c r="A123" s="54"/>
      <c r="B123" s="67"/>
      <c r="C123" s="68"/>
      <c r="D123" s="9"/>
      <c r="E123" s="68"/>
      <c r="F123" s="9"/>
      <c r="G123" s="9"/>
      <c r="H123" s="10"/>
      <c r="I123" s="10"/>
      <c r="J123" s="10"/>
    </row>
    <row r="124" spans="1:10" s="7" customFormat="1" x14ac:dyDescent="0.2">
      <c r="A124" s="54"/>
      <c r="B124" s="67"/>
      <c r="C124" s="68"/>
      <c r="D124" s="9"/>
      <c r="E124" s="68"/>
      <c r="F124" s="9"/>
      <c r="G124" s="9"/>
      <c r="H124" s="10"/>
      <c r="I124" s="10"/>
      <c r="J124" s="10"/>
    </row>
    <row r="125" spans="1:10" s="7" customFormat="1" x14ac:dyDescent="0.2">
      <c r="A125" s="54"/>
      <c r="B125" s="67"/>
      <c r="C125" s="68"/>
      <c r="D125" s="9"/>
      <c r="E125" s="68"/>
      <c r="F125" s="9"/>
      <c r="G125" s="9"/>
      <c r="H125" s="10"/>
      <c r="I125" s="10"/>
      <c r="J125" s="10"/>
    </row>
    <row r="126" spans="1:10" s="7" customFormat="1" x14ac:dyDescent="0.2">
      <c r="A126" s="54"/>
      <c r="B126" s="67"/>
      <c r="C126" s="68"/>
      <c r="D126" s="9"/>
      <c r="E126" s="68"/>
      <c r="F126" s="9"/>
      <c r="G126" s="9"/>
      <c r="H126" s="10"/>
      <c r="I126" s="10"/>
      <c r="J126" s="10"/>
    </row>
    <row r="127" spans="1:10" s="7" customFormat="1" x14ac:dyDescent="0.2">
      <c r="A127" s="54"/>
      <c r="B127" s="67"/>
      <c r="C127" s="68"/>
      <c r="D127" s="9"/>
      <c r="E127" s="68"/>
      <c r="F127" s="9"/>
      <c r="G127" s="9"/>
      <c r="H127" s="10"/>
      <c r="I127" s="10"/>
      <c r="J127" s="10"/>
    </row>
    <row r="128" spans="1:10" s="7" customFormat="1" x14ac:dyDescent="0.2">
      <c r="A128" s="54"/>
      <c r="B128" s="67"/>
      <c r="C128" s="68"/>
      <c r="D128" s="9"/>
      <c r="E128" s="68"/>
      <c r="F128" s="9"/>
      <c r="G128" s="9"/>
      <c r="H128" s="10"/>
      <c r="I128" s="10"/>
      <c r="J128" s="10"/>
    </row>
    <row r="129" spans="1:10" s="7" customFormat="1" x14ac:dyDescent="0.2">
      <c r="A129" s="54"/>
      <c r="B129" s="67"/>
      <c r="C129" s="68"/>
      <c r="D129" s="9"/>
      <c r="E129" s="68"/>
      <c r="F129" s="9"/>
      <c r="G129" s="9"/>
      <c r="H129" s="10"/>
      <c r="I129" s="10"/>
      <c r="J129" s="10"/>
    </row>
    <row r="130" spans="1:10" s="7" customFormat="1" x14ac:dyDescent="0.2">
      <c r="A130" s="54"/>
      <c r="B130" s="67"/>
      <c r="C130" s="68"/>
      <c r="D130" s="9"/>
      <c r="E130" s="68"/>
      <c r="F130" s="9"/>
      <c r="G130" s="9"/>
      <c r="H130" s="10"/>
      <c r="I130" s="10"/>
      <c r="J130" s="10"/>
    </row>
    <row r="131" spans="1:10" s="7" customFormat="1" x14ac:dyDescent="0.2">
      <c r="A131" s="54"/>
      <c r="B131" s="67"/>
      <c r="C131" s="68"/>
      <c r="D131" s="9"/>
      <c r="E131" s="68"/>
      <c r="F131" s="9"/>
      <c r="G131" s="9"/>
      <c r="H131" s="10"/>
      <c r="I131" s="10"/>
      <c r="J131" s="10"/>
    </row>
    <row r="132" spans="1:10" s="7" customFormat="1" x14ac:dyDescent="0.2">
      <c r="A132" s="54"/>
      <c r="B132" s="67"/>
      <c r="C132" s="68"/>
      <c r="D132" s="9"/>
      <c r="E132" s="68"/>
      <c r="F132" s="9"/>
      <c r="G132" s="9"/>
      <c r="H132" s="10"/>
      <c r="I132" s="10"/>
      <c r="J132" s="10"/>
    </row>
    <row r="133" spans="1:10" s="7" customFormat="1" x14ac:dyDescent="0.2">
      <c r="A133" s="54"/>
      <c r="B133" s="67"/>
      <c r="C133" s="68"/>
      <c r="D133" s="9"/>
      <c r="E133" s="68"/>
      <c r="F133" s="9"/>
      <c r="G133" s="9"/>
      <c r="H133" s="10"/>
      <c r="I133" s="10"/>
      <c r="J133" s="10"/>
    </row>
    <row r="134" spans="1:10" s="7" customFormat="1" x14ac:dyDescent="0.2">
      <c r="A134" s="54"/>
      <c r="B134" s="67"/>
      <c r="C134" s="68"/>
      <c r="D134" s="9"/>
      <c r="E134" s="68"/>
      <c r="F134" s="9"/>
      <c r="G134" s="9"/>
      <c r="H134" s="10"/>
      <c r="I134" s="10"/>
      <c r="J134" s="10"/>
    </row>
    <row r="135" spans="1:10" s="7" customFormat="1" x14ac:dyDescent="0.2">
      <c r="A135" s="54"/>
      <c r="B135" s="67"/>
      <c r="C135" s="68"/>
      <c r="D135" s="9"/>
      <c r="E135" s="68"/>
      <c r="F135" s="9"/>
      <c r="G135" s="9"/>
      <c r="H135" s="10"/>
      <c r="I135" s="10"/>
      <c r="J135" s="10"/>
    </row>
    <row r="136" spans="1:10" s="7" customFormat="1" x14ac:dyDescent="0.2">
      <c r="A136" s="54"/>
      <c r="B136" s="67"/>
      <c r="C136" s="68"/>
      <c r="D136" s="9"/>
      <c r="E136" s="68"/>
      <c r="F136" s="9"/>
      <c r="G136" s="9"/>
      <c r="H136" s="10"/>
      <c r="I136" s="10"/>
      <c r="J136" s="10"/>
    </row>
    <row r="137" spans="1:10" s="7" customFormat="1" x14ac:dyDescent="0.2">
      <c r="A137" s="54"/>
      <c r="B137" s="67"/>
      <c r="C137" s="68"/>
      <c r="D137" s="9"/>
      <c r="E137" s="68"/>
      <c r="F137" s="9"/>
      <c r="G137" s="9"/>
      <c r="H137" s="10"/>
      <c r="I137" s="10"/>
      <c r="J137" s="10"/>
    </row>
    <row r="138" spans="1:10" s="7" customFormat="1" x14ac:dyDescent="0.2">
      <c r="A138" s="54"/>
      <c r="B138" s="67"/>
      <c r="C138" s="68"/>
      <c r="D138" s="9"/>
      <c r="E138" s="68"/>
      <c r="F138" s="9"/>
      <c r="G138" s="9"/>
      <c r="H138" s="10"/>
      <c r="I138" s="10"/>
      <c r="J138" s="10"/>
    </row>
    <row r="139" spans="1:10" s="7" customFormat="1" x14ac:dyDescent="0.2">
      <c r="A139" s="54"/>
      <c r="B139" s="67"/>
      <c r="C139" s="68"/>
      <c r="D139" s="9"/>
      <c r="E139" s="68"/>
      <c r="F139" s="9"/>
      <c r="G139" s="9"/>
      <c r="H139" s="10"/>
      <c r="I139" s="10"/>
      <c r="J139" s="10"/>
    </row>
    <row r="140" spans="1:10" s="7" customFormat="1" x14ac:dyDescent="0.2">
      <c r="A140" s="54"/>
      <c r="B140" s="67"/>
      <c r="C140" s="68"/>
      <c r="D140" s="9"/>
      <c r="E140" s="68"/>
      <c r="F140" s="9"/>
      <c r="G140" s="9"/>
      <c r="H140" s="10"/>
      <c r="I140" s="10"/>
      <c r="J140" s="10"/>
    </row>
    <row r="141" spans="1:10" s="7" customFormat="1" x14ac:dyDescent="0.2">
      <c r="A141" s="54"/>
      <c r="B141" s="67"/>
      <c r="C141" s="68"/>
      <c r="D141" s="9"/>
      <c r="E141" s="68"/>
      <c r="F141" s="9"/>
      <c r="G141" s="9"/>
      <c r="H141" s="10"/>
      <c r="I141" s="10"/>
      <c r="J141" s="10"/>
    </row>
    <row r="142" spans="1:10" s="7" customFormat="1" x14ac:dyDescent="0.2">
      <c r="A142" s="54"/>
      <c r="B142" s="67"/>
      <c r="C142" s="68"/>
      <c r="D142" s="9"/>
      <c r="E142" s="68"/>
      <c r="F142" s="9"/>
      <c r="G142" s="9"/>
      <c r="H142" s="10"/>
      <c r="I142" s="10"/>
      <c r="J142" s="10"/>
    </row>
    <row r="143" spans="1:10" s="7" customFormat="1" x14ac:dyDescent="0.2">
      <c r="A143" s="54"/>
      <c r="B143" s="67"/>
      <c r="C143" s="68"/>
      <c r="D143" s="9"/>
      <c r="E143" s="68"/>
      <c r="F143" s="9"/>
      <c r="G143" s="9"/>
      <c r="H143" s="10"/>
      <c r="I143" s="10"/>
      <c r="J143" s="10"/>
    </row>
    <row r="144" spans="1:10" s="7" customFormat="1" x14ac:dyDescent="0.2">
      <c r="A144" s="54"/>
      <c r="B144" s="67"/>
      <c r="C144" s="68"/>
      <c r="D144" s="9"/>
      <c r="E144" s="68"/>
      <c r="F144" s="9"/>
      <c r="G144" s="9"/>
      <c r="H144" s="10"/>
      <c r="I144" s="10"/>
      <c r="J144" s="10"/>
    </row>
    <row r="145" spans="1:10" s="7" customFormat="1" x14ac:dyDescent="0.2">
      <c r="A145" s="54"/>
      <c r="B145" s="67"/>
      <c r="C145" s="68"/>
      <c r="D145" s="9"/>
      <c r="E145" s="68"/>
      <c r="F145" s="9"/>
      <c r="G145" s="9"/>
      <c r="H145" s="10"/>
      <c r="I145" s="10"/>
      <c r="J145" s="10"/>
    </row>
    <row r="146" spans="1:10" s="7" customFormat="1" x14ac:dyDescent="0.2">
      <c r="A146" s="54"/>
      <c r="B146" s="67"/>
      <c r="C146" s="68"/>
      <c r="D146" s="9"/>
      <c r="E146" s="68"/>
      <c r="F146" s="9"/>
      <c r="G146" s="9"/>
      <c r="H146" s="10"/>
      <c r="I146" s="10"/>
      <c r="J146" s="10"/>
    </row>
    <row r="147" spans="1:10" s="7" customFormat="1" x14ac:dyDescent="0.2">
      <c r="A147" s="54"/>
      <c r="B147" s="67"/>
      <c r="C147" s="68"/>
      <c r="D147" s="9"/>
      <c r="E147" s="68"/>
      <c r="F147" s="9"/>
      <c r="G147" s="9"/>
      <c r="H147" s="10"/>
      <c r="I147" s="10"/>
      <c r="J147" s="10"/>
    </row>
    <row r="148" spans="1:10" s="7" customFormat="1" x14ac:dyDescent="0.2">
      <c r="A148" s="54"/>
      <c r="B148" s="67"/>
      <c r="C148" s="68"/>
      <c r="D148" s="9"/>
      <c r="E148" s="68"/>
      <c r="F148" s="9"/>
      <c r="G148" s="9"/>
      <c r="H148" s="10"/>
      <c r="I148" s="10"/>
      <c r="J148" s="10"/>
    </row>
    <row r="149" spans="1:10" s="7" customFormat="1" x14ac:dyDescent="0.2">
      <c r="A149" s="54"/>
      <c r="B149" s="67"/>
      <c r="C149" s="68"/>
      <c r="D149" s="9"/>
      <c r="E149" s="68"/>
      <c r="F149" s="9"/>
      <c r="G149" s="9"/>
      <c r="H149" s="10"/>
      <c r="I149" s="10"/>
      <c r="J149" s="10"/>
    </row>
    <row r="150" spans="1:10" s="7" customFormat="1" x14ac:dyDescent="0.2">
      <c r="A150" s="54"/>
      <c r="B150" s="67"/>
      <c r="C150" s="68"/>
      <c r="D150" s="9"/>
      <c r="E150" s="68"/>
      <c r="F150" s="9"/>
      <c r="G150" s="9"/>
      <c r="H150" s="10"/>
      <c r="I150" s="10"/>
      <c r="J150" s="10"/>
    </row>
    <row r="151" spans="1:10" s="7" customFormat="1" x14ac:dyDescent="0.2">
      <c r="A151" s="54"/>
      <c r="B151" s="67"/>
      <c r="C151" s="68"/>
      <c r="D151" s="9"/>
      <c r="E151" s="68"/>
      <c r="F151" s="9"/>
      <c r="G151" s="9"/>
      <c r="H151" s="10"/>
      <c r="I151" s="10"/>
      <c r="J151" s="10"/>
    </row>
    <row r="152" spans="1:10" s="7" customFormat="1" x14ac:dyDescent="0.2">
      <c r="A152" s="54"/>
      <c r="B152" s="67"/>
      <c r="C152" s="68"/>
      <c r="D152" s="9"/>
      <c r="E152" s="68"/>
      <c r="F152" s="9"/>
      <c r="G152" s="9"/>
      <c r="H152" s="10"/>
      <c r="I152" s="10"/>
      <c r="J152" s="10"/>
    </row>
    <row r="153" spans="1:10" s="7" customFormat="1" x14ac:dyDescent="0.2">
      <c r="A153" s="54"/>
      <c r="B153" s="67"/>
      <c r="C153" s="68"/>
      <c r="D153" s="9"/>
      <c r="E153" s="68"/>
      <c r="F153" s="9"/>
      <c r="G153" s="9"/>
      <c r="H153" s="10"/>
      <c r="I153" s="10"/>
      <c r="J153" s="10"/>
    </row>
    <row r="154" spans="1:10" s="7" customFormat="1" x14ac:dyDescent="0.2">
      <c r="A154" s="54"/>
      <c r="B154" s="67"/>
      <c r="C154" s="68"/>
      <c r="D154" s="9"/>
      <c r="E154" s="68"/>
      <c r="F154" s="9"/>
      <c r="G154" s="9"/>
      <c r="H154" s="10"/>
      <c r="I154" s="10"/>
      <c r="J154" s="10"/>
    </row>
    <row r="155" spans="1:10" s="7" customFormat="1" x14ac:dyDescent="0.2">
      <c r="A155" s="54"/>
      <c r="B155" s="67"/>
      <c r="C155" s="68"/>
      <c r="D155" s="9"/>
      <c r="E155" s="68"/>
      <c r="F155" s="9"/>
      <c r="G155" s="9"/>
      <c r="H155" s="10"/>
      <c r="I155" s="10"/>
      <c r="J155" s="10"/>
    </row>
    <row r="156" spans="1:10" s="7" customFormat="1" x14ac:dyDescent="0.2">
      <c r="A156" s="54"/>
      <c r="B156" s="67"/>
      <c r="C156" s="68"/>
      <c r="D156" s="9"/>
      <c r="E156" s="68"/>
      <c r="F156" s="9"/>
      <c r="G156" s="9"/>
      <c r="H156" s="10"/>
      <c r="I156" s="10"/>
      <c r="J156" s="10"/>
    </row>
    <row r="157" spans="1:10" s="7" customFormat="1" x14ac:dyDescent="0.2">
      <c r="A157" s="54"/>
      <c r="B157" s="67"/>
      <c r="C157" s="68"/>
      <c r="D157" s="9"/>
      <c r="E157" s="68"/>
      <c r="F157" s="9"/>
      <c r="G157" s="9"/>
      <c r="H157" s="10"/>
      <c r="I157" s="10"/>
      <c r="J157" s="10"/>
    </row>
    <row r="158" spans="1:10" s="7" customFormat="1" x14ac:dyDescent="0.2">
      <c r="A158" s="54"/>
      <c r="B158" s="67"/>
      <c r="C158" s="68"/>
      <c r="D158" s="9"/>
      <c r="E158" s="68"/>
      <c r="F158" s="9"/>
      <c r="G158" s="9"/>
      <c r="H158" s="10"/>
      <c r="I158" s="10"/>
      <c r="J158" s="10"/>
    </row>
    <row r="159" spans="1:10" s="7" customFormat="1" x14ac:dyDescent="0.2">
      <c r="A159" s="54"/>
      <c r="B159" s="67"/>
      <c r="C159" s="68"/>
      <c r="D159" s="9"/>
      <c r="E159" s="68"/>
      <c r="F159" s="9"/>
      <c r="G159" s="9"/>
      <c r="H159" s="10"/>
      <c r="I159" s="10"/>
      <c r="J159" s="10"/>
    </row>
    <row r="160" spans="1:10" s="7" customFormat="1" x14ac:dyDescent="0.2">
      <c r="A160" s="54"/>
      <c r="B160" s="67"/>
      <c r="C160" s="68"/>
      <c r="D160" s="9"/>
      <c r="E160" s="68"/>
      <c r="F160" s="9"/>
      <c r="G160" s="9"/>
      <c r="H160" s="10"/>
      <c r="I160" s="10"/>
      <c r="J160" s="10"/>
    </row>
    <row r="161" spans="1:10" s="7" customFormat="1" x14ac:dyDescent="0.2">
      <c r="A161" s="54"/>
      <c r="B161" s="67"/>
      <c r="C161" s="68"/>
      <c r="D161" s="9"/>
      <c r="E161" s="68"/>
      <c r="F161" s="9"/>
      <c r="G161" s="9"/>
      <c r="H161" s="10"/>
      <c r="I161" s="10"/>
      <c r="J161" s="10"/>
    </row>
    <row r="162" spans="1:10" s="7" customFormat="1" x14ac:dyDescent="0.2">
      <c r="A162" s="54"/>
      <c r="B162" s="67"/>
      <c r="C162" s="68"/>
      <c r="D162" s="9"/>
      <c r="E162" s="68"/>
      <c r="F162" s="9"/>
      <c r="G162" s="9"/>
      <c r="H162" s="10"/>
      <c r="I162" s="10"/>
      <c r="J162" s="10"/>
    </row>
    <row r="163" spans="1:10" s="7" customFormat="1" x14ac:dyDescent="0.2">
      <c r="A163" s="54"/>
      <c r="B163" s="67"/>
      <c r="C163" s="68"/>
      <c r="D163" s="9"/>
      <c r="E163" s="68"/>
      <c r="F163" s="9"/>
      <c r="G163" s="9"/>
      <c r="H163" s="10"/>
      <c r="I163" s="10"/>
      <c r="J163" s="10"/>
    </row>
    <row r="164" spans="1:10" s="7" customFormat="1" x14ac:dyDescent="0.2">
      <c r="A164" s="54"/>
      <c r="B164" s="67"/>
      <c r="C164" s="68"/>
      <c r="D164" s="9"/>
      <c r="E164" s="68"/>
      <c r="F164" s="9"/>
      <c r="G164" s="9"/>
      <c r="H164" s="10"/>
      <c r="I164" s="10"/>
      <c r="J164" s="10"/>
    </row>
    <row r="165" spans="1:10" s="7" customFormat="1" x14ac:dyDescent="0.2">
      <c r="A165" s="54"/>
      <c r="B165" s="67"/>
      <c r="C165" s="68"/>
      <c r="D165" s="9"/>
      <c r="E165" s="68"/>
      <c r="F165" s="9"/>
      <c r="G165" s="9"/>
      <c r="H165" s="10"/>
      <c r="I165" s="10"/>
      <c r="J165" s="10"/>
    </row>
    <row r="166" spans="1:10" s="7" customFormat="1" x14ac:dyDescent="0.2">
      <c r="A166" s="54"/>
      <c r="B166" s="67"/>
      <c r="C166" s="68"/>
      <c r="D166" s="9"/>
      <c r="E166" s="68"/>
      <c r="F166" s="9"/>
      <c r="G166" s="9"/>
      <c r="H166" s="10"/>
      <c r="I166" s="10"/>
      <c r="J166" s="10"/>
    </row>
    <row r="167" spans="1:10" s="7" customFormat="1" x14ac:dyDescent="0.2">
      <c r="A167" s="54"/>
      <c r="B167" s="67"/>
      <c r="C167" s="68"/>
      <c r="D167" s="9"/>
      <c r="E167" s="68"/>
      <c r="F167" s="9"/>
      <c r="G167" s="9"/>
      <c r="H167" s="10"/>
      <c r="I167" s="10"/>
      <c r="J167" s="10"/>
    </row>
    <row r="168" spans="1:10" s="7" customFormat="1" x14ac:dyDescent="0.2">
      <c r="A168" s="54"/>
      <c r="B168" s="67"/>
      <c r="C168" s="68"/>
      <c r="D168" s="9"/>
      <c r="E168" s="68"/>
      <c r="F168" s="9"/>
      <c r="G168" s="9"/>
      <c r="H168" s="10"/>
      <c r="I168" s="10"/>
      <c r="J168" s="10"/>
    </row>
    <row r="169" spans="1:10" s="7" customFormat="1" x14ac:dyDescent="0.2">
      <c r="A169" s="54"/>
      <c r="B169" s="67"/>
      <c r="C169" s="68"/>
      <c r="D169" s="9"/>
      <c r="E169" s="68"/>
      <c r="F169" s="9"/>
      <c r="G169" s="9"/>
      <c r="H169" s="10"/>
      <c r="I169" s="10"/>
      <c r="J169" s="10"/>
    </row>
    <row r="170" spans="1:10" s="7" customFormat="1" x14ac:dyDescent="0.2">
      <c r="A170" s="54"/>
      <c r="B170" s="67"/>
      <c r="C170" s="68"/>
      <c r="D170" s="9"/>
      <c r="E170" s="68"/>
      <c r="F170" s="9"/>
      <c r="G170" s="9"/>
      <c r="H170" s="10"/>
      <c r="I170" s="10"/>
      <c r="J170" s="10"/>
    </row>
    <row r="171" spans="1:10" s="7" customFormat="1" x14ac:dyDescent="0.2">
      <c r="A171" s="54"/>
      <c r="B171" s="67"/>
      <c r="C171" s="68"/>
      <c r="D171" s="9"/>
      <c r="E171" s="68"/>
      <c r="F171" s="9"/>
      <c r="G171" s="9"/>
      <c r="H171" s="10"/>
      <c r="I171" s="10"/>
      <c r="J171" s="10"/>
    </row>
    <row r="172" spans="1:10" s="7" customFormat="1" x14ac:dyDescent="0.2">
      <c r="A172" s="54"/>
      <c r="B172" s="67"/>
      <c r="C172" s="68"/>
      <c r="D172" s="9"/>
      <c r="E172" s="68"/>
      <c r="F172" s="9"/>
      <c r="G172" s="9"/>
      <c r="H172" s="10"/>
      <c r="I172" s="10"/>
      <c r="J172" s="10"/>
    </row>
    <row r="173" spans="1:10" s="7" customFormat="1" x14ac:dyDescent="0.2">
      <c r="A173" s="54"/>
      <c r="B173" s="67"/>
      <c r="C173" s="68"/>
      <c r="D173" s="9"/>
      <c r="E173" s="68"/>
      <c r="F173" s="9"/>
      <c r="G173" s="9"/>
      <c r="H173" s="10"/>
      <c r="I173" s="10"/>
      <c r="J173" s="10"/>
    </row>
    <row r="174" spans="1:10" s="7" customFormat="1" x14ac:dyDescent="0.2">
      <c r="A174" s="54"/>
      <c r="B174" s="67"/>
      <c r="C174" s="68"/>
      <c r="D174" s="9"/>
      <c r="E174" s="68"/>
      <c r="F174" s="9"/>
      <c r="G174" s="9"/>
      <c r="H174" s="10"/>
      <c r="I174" s="10"/>
      <c r="J174" s="10"/>
    </row>
    <row r="175" spans="1:10" s="7" customFormat="1" x14ac:dyDescent="0.2">
      <c r="A175" s="54"/>
      <c r="B175" s="67"/>
      <c r="C175" s="68"/>
      <c r="D175" s="9"/>
      <c r="E175" s="68"/>
      <c r="F175" s="9"/>
      <c r="G175" s="9"/>
      <c r="H175" s="10"/>
      <c r="I175" s="10"/>
      <c r="J175" s="10"/>
    </row>
    <row r="176" spans="1:10" s="7" customFormat="1" x14ac:dyDescent="0.2">
      <c r="A176" s="54"/>
      <c r="B176" s="67"/>
      <c r="C176" s="68"/>
      <c r="D176" s="9"/>
      <c r="E176" s="68"/>
      <c r="F176" s="9"/>
      <c r="G176" s="9"/>
      <c r="H176" s="10"/>
      <c r="I176" s="10"/>
      <c r="J176" s="10"/>
    </row>
    <row r="177" spans="1:10" s="7" customFormat="1" x14ac:dyDescent="0.2">
      <c r="A177" s="54"/>
      <c r="B177" s="67"/>
      <c r="C177" s="68"/>
      <c r="D177" s="9"/>
      <c r="E177" s="68"/>
      <c r="F177" s="9"/>
      <c r="G177" s="9"/>
      <c r="H177" s="10"/>
      <c r="I177" s="10"/>
      <c r="J177" s="10"/>
    </row>
    <row r="178" spans="1:10" s="7" customFormat="1" x14ac:dyDescent="0.2">
      <c r="A178" s="54"/>
      <c r="B178" s="67"/>
      <c r="C178" s="68"/>
      <c r="D178" s="9"/>
      <c r="E178" s="68"/>
      <c r="F178" s="9"/>
      <c r="G178" s="9"/>
      <c r="H178" s="10"/>
      <c r="I178" s="10"/>
      <c r="J178" s="10"/>
    </row>
    <row r="179" spans="1:10" s="7" customFormat="1" x14ac:dyDescent="0.2">
      <c r="A179" s="54"/>
      <c r="B179" s="67"/>
      <c r="C179" s="68"/>
      <c r="D179" s="9"/>
      <c r="E179" s="68"/>
      <c r="F179" s="9"/>
      <c r="G179" s="9"/>
      <c r="H179" s="10"/>
      <c r="I179" s="10"/>
      <c r="J179" s="10"/>
    </row>
    <row r="180" spans="1:10" s="7" customFormat="1" x14ac:dyDescent="0.2">
      <c r="A180" s="54"/>
      <c r="B180" s="67"/>
      <c r="C180" s="68"/>
      <c r="D180" s="9"/>
      <c r="E180" s="68"/>
      <c r="F180" s="9"/>
      <c r="G180" s="9"/>
      <c r="H180" s="10"/>
      <c r="I180" s="10"/>
      <c r="J180" s="10"/>
    </row>
    <row r="181" spans="1:10" s="7" customFormat="1" x14ac:dyDescent="0.2">
      <c r="A181" s="54"/>
      <c r="B181" s="67"/>
      <c r="C181" s="68"/>
      <c r="D181" s="9"/>
      <c r="E181" s="68"/>
      <c r="F181" s="9"/>
      <c r="G181" s="9"/>
      <c r="H181" s="10"/>
      <c r="I181" s="10"/>
      <c r="J181" s="10"/>
    </row>
    <row r="182" spans="1:10" s="7" customFormat="1" x14ac:dyDescent="0.2">
      <c r="A182" s="54"/>
      <c r="B182" s="67"/>
      <c r="C182" s="68"/>
      <c r="D182" s="9"/>
      <c r="E182" s="68"/>
      <c r="F182" s="9"/>
      <c r="G182" s="9"/>
      <c r="H182" s="10"/>
      <c r="I182" s="10"/>
      <c r="J182" s="10"/>
    </row>
    <row r="183" spans="1:10" s="7" customFormat="1" x14ac:dyDescent="0.2">
      <c r="A183" s="54"/>
      <c r="B183" s="67"/>
      <c r="C183" s="68"/>
      <c r="D183" s="9"/>
      <c r="E183" s="68"/>
      <c r="F183" s="9"/>
      <c r="G183" s="9"/>
      <c r="H183" s="10"/>
      <c r="I183" s="10"/>
      <c r="J183" s="10"/>
    </row>
    <row r="184" spans="1:10" s="7" customFormat="1" x14ac:dyDescent="0.2">
      <c r="A184" s="54"/>
      <c r="B184" s="67"/>
      <c r="C184" s="68"/>
      <c r="D184" s="9"/>
      <c r="E184" s="68"/>
      <c r="F184" s="9"/>
      <c r="G184" s="9"/>
      <c r="H184" s="10"/>
      <c r="I184" s="10"/>
      <c r="J184" s="10"/>
    </row>
    <row r="185" spans="1:10" s="7" customFormat="1" x14ac:dyDescent="0.2">
      <c r="A185" s="54"/>
      <c r="B185" s="67"/>
      <c r="C185" s="68"/>
      <c r="D185" s="9"/>
      <c r="E185" s="68"/>
      <c r="F185" s="9"/>
      <c r="G185" s="9"/>
      <c r="H185" s="10"/>
      <c r="I185" s="10"/>
      <c r="J185" s="10"/>
    </row>
    <row r="186" spans="1:10" s="7" customFormat="1" x14ac:dyDescent="0.2">
      <c r="A186" s="54"/>
      <c r="B186" s="67"/>
      <c r="C186" s="68"/>
      <c r="D186" s="9"/>
      <c r="E186" s="68"/>
      <c r="F186" s="9"/>
      <c r="G186" s="9"/>
      <c r="H186" s="10"/>
      <c r="I186" s="10"/>
      <c r="J186" s="10"/>
    </row>
    <row r="187" spans="1:10" s="7" customFormat="1" x14ac:dyDescent="0.2">
      <c r="A187" s="54"/>
      <c r="B187" s="67"/>
      <c r="C187" s="68"/>
      <c r="D187" s="9"/>
      <c r="E187" s="68"/>
      <c r="F187" s="9"/>
      <c r="G187" s="9"/>
      <c r="H187" s="10"/>
      <c r="I187" s="10"/>
      <c r="J187" s="10"/>
    </row>
    <row r="188" spans="1:10" s="7" customFormat="1" x14ac:dyDescent="0.2">
      <c r="A188" s="54"/>
      <c r="B188" s="67"/>
      <c r="C188" s="68"/>
      <c r="D188" s="9"/>
      <c r="E188" s="68"/>
      <c r="F188" s="9"/>
      <c r="G188" s="9"/>
      <c r="H188" s="10"/>
      <c r="I188" s="10"/>
      <c r="J188" s="10"/>
    </row>
    <row r="189" spans="1:10" s="7" customFormat="1" x14ac:dyDescent="0.2">
      <c r="A189" s="54"/>
      <c r="B189" s="67"/>
      <c r="C189" s="68"/>
      <c r="D189" s="9"/>
      <c r="E189" s="68"/>
      <c r="F189" s="9"/>
      <c r="G189" s="9"/>
      <c r="H189" s="10"/>
      <c r="I189" s="10"/>
      <c r="J189" s="10"/>
    </row>
    <row r="190" spans="1:10" s="7" customFormat="1" x14ac:dyDescent="0.2">
      <c r="A190" s="54"/>
      <c r="B190" s="67"/>
      <c r="C190" s="68"/>
      <c r="D190" s="9"/>
      <c r="E190" s="68"/>
      <c r="F190" s="9"/>
      <c r="G190" s="9"/>
      <c r="H190" s="10"/>
      <c r="I190" s="10"/>
      <c r="J190" s="10"/>
    </row>
    <row r="191" spans="1:10" s="7" customFormat="1" x14ac:dyDescent="0.2">
      <c r="A191" s="54"/>
      <c r="B191" s="67"/>
      <c r="C191" s="68"/>
      <c r="D191" s="9"/>
      <c r="E191" s="68"/>
      <c r="F191" s="9"/>
      <c r="G191" s="9"/>
      <c r="H191" s="10"/>
      <c r="I191" s="10"/>
      <c r="J191" s="10"/>
    </row>
    <row r="192" spans="1:10" s="7" customFormat="1" x14ac:dyDescent="0.2">
      <c r="A192" s="54"/>
      <c r="B192" s="67"/>
      <c r="C192" s="68"/>
      <c r="D192" s="9"/>
      <c r="E192" s="68"/>
      <c r="F192" s="9"/>
      <c r="G192" s="9"/>
      <c r="H192" s="10"/>
      <c r="I192" s="10"/>
      <c r="J192" s="10"/>
    </row>
    <row r="193" spans="1:10" s="7" customFormat="1" x14ac:dyDescent="0.2">
      <c r="A193" s="54"/>
      <c r="B193" s="67"/>
      <c r="C193" s="68"/>
      <c r="D193" s="9"/>
      <c r="E193" s="68"/>
      <c r="F193" s="9"/>
      <c r="G193" s="9"/>
      <c r="H193" s="10"/>
      <c r="I193" s="10"/>
      <c r="J193" s="10"/>
    </row>
    <row r="194" spans="1:10" s="7" customFormat="1" x14ac:dyDescent="0.2">
      <c r="A194" s="54"/>
      <c r="B194" s="67"/>
      <c r="C194" s="68"/>
      <c r="D194" s="9"/>
      <c r="E194" s="68"/>
      <c r="F194" s="9"/>
      <c r="G194" s="9"/>
      <c r="H194" s="10"/>
      <c r="I194" s="10"/>
      <c r="J194" s="10"/>
    </row>
    <row r="195" spans="1:10" s="7" customFormat="1" x14ac:dyDescent="0.2">
      <c r="A195" s="54"/>
      <c r="B195" s="67"/>
      <c r="C195" s="68"/>
      <c r="D195" s="9"/>
      <c r="E195" s="68"/>
      <c r="F195" s="9"/>
      <c r="G195" s="9"/>
      <c r="H195" s="10"/>
      <c r="I195" s="10"/>
      <c r="J195" s="10"/>
    </row>
    <row r="196" spans="1:10" s="7" customFormat="1" x14ac:dyDescent="0.2">
      <c r="A196" s="54"/>
      <c r="B196" s="67"/>
      <c r="C196" s="68"/>
      <c r="D196" s="9"/>
      <c r="E196" s="68"/>
      <c r="F196" s="9"/>
      <c r="G196" s="9"/>
      <c r="H196" s="10"/>
      <c r="I196" s="10"/>
      <c r="J196" s="10"/>
    </row>
    <row r="197" spans="1:10" s="7" customFormat="1" x14ac:dyDescent="0.2">
      <c r="A197" s="54"/>
      <c r="B197" s="67"/>
      <c r="C197" s="68"/>
      <c r="D197" s="9"/>
      <c r="E197" s="68"/>
      <c r="F197" s="9"/>
      <c r="G197" s="9"/>
      <c r="H197" s="10"/>
      <c r="I197" s="10"/>
      <c r="J197" s="10"/>
    </row>
    <row r="198" spans="1:10" s="7" customFormat="1" x14ac:dyDescent="0.2">
      <c r="A198" s="54"/>
      <c r="B198" s="67"/>
      <c r="C198" s="68"/>
      <c r="D198" s="9"/>
      <c r="E198" s="68"/>
      <c r="F198" s="9"/>
      <c r="G198" s="9"/>
      <c r="H198" s="10"/>
      <c r="I198" s="10"/>
      <c r="J198" s="10"/>
    </row>
    <row r="199" spans="1:10" s="7" customFormat="1" x14ac:dyDescent="0.2">
      <c r="A199" s="54"/>
      <c r="B199" s="67"/>
      <c r="C199" s="68"/>
      <c r="D199" s="9"/>
      <c r="E199" s="68"/>
      <c r="F199" s="9"/>
      <c r="G199" s="9"/>
      <c r="H199" s="10"/>
      <c r="I199" s="10"/>
      <c r="J199" s="10"/>
    </row>
    <row r="200" spans="1:10" s="7" customFormat="1" x14ac:dyDescent="0.2">
      <c r="A200" s="54"/>
      <c r="B200" s="67"/>
      <c r="C200" s="68"/>
      <c r="D200" s="9"/>
      <c r="E200" s="68"/>
      <c r="F200" s="9"/>
      <c r="G200" s="9"/>
      <c r="H200" s="10"/>
      <c r="I200" s="10"/>
      <c r="J200" s="10"/>
    </row>
    <row r="201" spans="1:10" s="7" customFormat="1" x14ac:dyDescent="0.2">
      <c r="A201" s="54"/>
      <c r="B201" s="67"/>
      <c r="C201" s="68"/>
      <c r="D201" s="9"/>
      <c r="E201" s="68"/>
      <c r="F201" s="9"/>
      <c r="G201" s="9"/>
      <c r="H201" s="10"/>
      <c r="I201" s="10"/>
      <c r="J201" s="10"/>
    </row>
    <row r="202" spans="1:10" s="7" customFormat="1" x14ac:dyDescent="0.2">
      <c r="A202" s="54"/>
      <c r="B202" s="67"/>
      <c r="C202" s="68"/>
      <c r="D202" s="9"/>
      <c r="E202" s="68"/>
      <c r="F202" s="9"/>
      <c r="G202" s="9"/>
      <c r="H202" s="10"/>
      <c r="I202" s="10"/>
      <c r="J202" s="10"/>
    </row>
    <row r="203" spans="1:10" s="7" customFormat="1" x14ac:dyDescent="0.2">
      <c r="A203" s="54"/>
      <c r="B203" s="67"/>
      <c r="C203" s="68"/>
      <c r="D203" s="9"/>
      <c r="E203" s="68"/>
      <c r="F203" s="9"/>
      <c r="G203" s="9"/>
      <c r="H203" s="10"/>
      <c r="I203" s="10"/>
      <c r="J203" s="10"/>
    </row>
    <row r="204" spans="1:10" s="7" customFormat="1" x14ac:dyDescent="0.2">
      <c r="A204" s="54"/>
      <c r="B204" s="67"/>
      <c r="C204" s="68"/>
      <c r="D204" s="9"/>
      <c r="E204" s="68"/>
      <c r="F204" s="9"/>
      <c r="G204" s="9"/>
      <c r="H204" s="10"/>
      <c r="I204" s="10"/>
      <c r="J204" s="10"/>
    </row>
    <row r="205" spans="1:10" s="7" customFormat="1" x14ac:dyDescent="0.2">
      <c r="A205" s="54"/>
      <c r="B205" s="67"/>
      <c r="C205" s="68"/>
      <c r="D205" s="9"/>
      <c r="E205" s="68"/>
      <c r="F205" s="9"/>
      <c r="G205" s="9"/>
      <c r="H205" s="10"/>
      <c r="I205" s="10"/>
      <c r="J205" s="10"/>
    </row>
    <row r="206" spans="1:10" s="7" customFormat="1" x14ac:dyDescent="0.2">
      <c r="A206" s="54"/>
      <c r="B206" s="67"/>
      <c r="C206" s="68"/>
      <c r="D206" s="9"/>
      <c r="E206" s="68"/>
      <c r="F206" s="9"/>
      <c r="G206" s="9"/>
      <c r="H206" s="10"/>
      <c r="I206" s="10"/>
      <c r="J206" s="10"/>
    </row>
    <row r="207" spans="1:10" s="7" customFormat="1" x14ac:dyDescent="0.2">
      <c r="A207" s="54"/>
      <c r="B207" s="67"/>
      <c r="C207" s="68"/>
      <c r="D207" s="9"/>
      <c r="E207" s="68"/>
      <c r="F207" s="9"/>
      <c r="G207" s="9"/>
      <c r="H207" s="10"/>
      <c r="I207" s="10"/>
      <c r="J207" s="10"/>
    </row>
    <row r="208" spans="1:10" s="7" customFormat="1" x14ac:dyDescent="0.2">
      <c r="A208" s="54"/>
      <c r="B208" s="67"/>
      <c r="C208" s="68"/>
      <c r="D208" s="9"/>
      <c r="E208" s="68"/>
      <c r="F208" s="9"/>
      <c r="G208" s="9"/>
      <c r="H208" s="10"/>
      <c r="I208" s="10"/>
      <c r="J208" s="10"/>
    </row>
    <row r="209" spans="1:10" s="7" customFormat="1" x14ac:dyDescent="0.2">
      <c r="A209" s="54"/>
      <c r="B209" s="67"/>
      <c r="C209" s="68"/>
      <c r="D209" s="9"/>
      <c r="E209" s="68"/>
      <c r="F209" s="9"/>
      <c r="G209" s="9"/>
      <c r="H209" s="10"/>
      <c r="I209" s="10"/>
      <c r="J209" s="10"/>
    </row>
    <row r="210" spans="1:10" s="7" customFormat="1" x14ac:dyDescent="0.2">
      <c r="A210" s="54"/>
      <c r="B210" s="67"/>
      <c r="C210" s="68"/>
      <c r="D210" s="9"/>
      <c r="E210" s="68"/>
      <c r="F210" s="9"/>
      <c r="G210" s="9"/>
      <c r="H210" s="10"/>
      <c r="I210" s="10"/>
      <c r="J210" s="10"/>
    </row>
    <row r="211" spans="1:10" s="7" customFormat="1" x14ac:dyDescent="0.2">
      <c r="A211" s="54"/>
      <c r="B211" s="67"/>
      <c r="C211" s="68"/>
      <c r="D211" s="9"/>
      <c r="E211" s="68"/>
      <c r="F211" s="9"/>
      <c r="G211" s="9"/>
      <c r="H211" s="10"/>
      <c r="I211" s="10"/>
      <c r="J211" s="10"/>
    </row>
    <row r="212" spans="1:10" s="7" customFormat="1" x14ac:dyDescent="0.2">
      <c r="A212" s="54"/>
      <c r="B212" s="67"/>
      <c r="C212" s="68"/>
      <c r="D212" s="9"/>
      <c r="E212" s="68"/>
      <c r="F212" s="9"/>
      <c r="G212" s="9"/>
      <c r="H212" s="10"/>
      <c r="I212" s="10"/>
      <c r="J212" s="10"/>
    </row>
    <row r="213" spans="1:10" s="7" customFormat="1" x14ac:dyDescent="0.2">
      <c r="A213" s="54"/>
      <c r="B213" s="67"/>
      <c r="C213" s="68"/>
      <c r="D213" s="9"/>
      <c r="E213" s="68"/>
      <c r="F213" s="9"/>
      <c r="G213" s="9"/>
      <c r="H213" s="10"/>
      <c r="I213" s="10"/>
      <c r="J213" s="10"/>
    </row>
    <row r="214" spans="1:10" s="7" customFormat="1" x14ac:dyDescent="0.2">
      <c r="A214" s="54"/>
      <c r="B214" s="67"/>
      <c r="C214" s="68"/>
      <c r="D214" s="9"/>
      <c r="E214" s="68"/>
      <c r="F214" s="9"/>
      <c r="G214" s="9"/>
      <c r="H214" s="10"/>
      <c r="I214" s="10"/>
      <c r="J214" s="10"/>
    </row>
    <row r="215" spans="1:10" s="7" customFormat="1" x14ac:dyDescent="0.2">
      <c r="A215" s="54"/>
      <c r="B215" s="67"/>
      <c r="C215" s="68"/>
      <c r="D215" s="9"/>
      <c r="E215" s="68"/>
      <c r="F215" s="9"/>
      <c r="G215" s="9"/>
      <c r="H215" s="10"/>
      <c r="I215" s="10"/>
      <c r="J215" s="10"/>
    </row>
    <row r="216" spans="1:10" s="7" customFormat="1" x14ac:dyDescent="0.2">
      <c r="A216" s="54"/>
      <c r="B216" s="67"/>
      <c r="C216" s="68"/>
      <c r="D216" s="9"/>
      <c r="E216" s="68"/>
      <c r="F216" s="9"/>
      <c r="G216" s="9"/>
      <c r="H216" s="10"/>
      <c r="I216" s="10"/>
      <c r="J216" s="10"/>
    </row>
    <row r="217" spans="1:10" s="7" customFormat="1" x14ac:dyDescent="0.2">
      <c r="A217" s="54"/>
      <c r="B217" s="67"/>
      <c r="C217" s="68"/>
      <c r="D217" s="9"/>
      <c r="E217" s="68"/>
      <c r="F217" s="9"/>
      <c r="G217" s="9"/>
      <c r="H217" s="10"/>
      <c r="I217" s="10"/>
      <c r="J217" s="10"/>
    </row>
    <row r="218" spans="1:10" s="7" customFormat="1" x14ac:dyDescent="0.2">
      <c r="A218" s="54"/>
      <c r="B218" s="67"/>
      <c r="C218" s="68"/>
      <c r="D218" s="9"/>
      <c r="E218" s="68"/>
      <c r="F218" s="9"/>
      <c r="G218" s="9"/>
      <c r="H218" s="10"/>
      <c r="I218" s="10"/>
      <c r="J218" s="10"/>
    </row>
    <row r="219" spans="1:10" s="7" customFormat="1" x14ac:dyDescent="0.2">
      <c r="A219" s="54"/>
      <c r="B219" s="67"/>
      <c r="C219" s="68"/>
      <c r="D219" s="9"/>
      <c r="E219" s="68"/>
      <c r="F219" s="9"/>
      <c r="G219" s="9"/>
      <c r="H219" s="10"/>
      <c r="I219" s="10"/>
      <c r="J219" s="10"/>
    </row>
    <row r="220" spans="1:10" s="7" customFormat="1" x14ac:dyDescent="0.2">
      <c r="A220" s="54"/>
      <c r="B220" s="67"/>
      <c r="C220" s="68"/>
      <c r="D220" s="9"/>
      <c r="E220" s="68"/>
      <c r="F220" s="9"/>
      <c r="G220" s="9"/>
      <c r="H220" s="10"/>
      <c r="I220" s="10"/>
      <c r="J220" s="10"/>
    </row>
    <row r="221" spans="1:10" s="7" customFormat="1" x14ac:dyDescent="0.2">
      <c r="A221" s="54"/>
      <c r="B221" s="67"/>
      <c r="C221" s="68"/>
      <c r="D221" s="9"/>
      <c r="E221" s="68"/>
      <c r="F221" s="9"/>
      <c r="G221" s="9"/>
      <c r="H221" s="10"/>
      <c r="I221" s="10"/>
      <c r="J221" s="10"/>
    </row>
    <row r="222" spans="1:10" s="7" customFormat="1" x14ac:dyDescent="0.2">
      <c r="A222" s="54"/>
      <c r="B222" s="67"/>
      <c r="C222" s="68"/>
      <c r="D222" s="9"/>
      <c r="E222" s="68"/>
      <c r="F222" s="9"/>
      <c r="G222" s="9"/>
      <c r="H222" s="10"/>
      <c r="I222" s="10"/>
      <c r="J222" s="10"/>
    </row>
    <row r="223" spans="1:10" s="7" customFormat="1" x14ac:dyDescent="0.2">
      <c r="A223" s="54"/>
      <c r="B223" s="67"/>
      <c r="C223" s="68"/>
      <c r="D223" s="9"/>
      <c r="E223" s="68"/>
      <c r="F223" s="9"/>
      <c r="G223" s="9"/>
      <c r="H223" s="10"/>
      <c r="I223" s="10"/>
      <c r="J223" s="10"/>
    </row>
    <row r="224" spans="1:10" s="7" customFormat="1" x14ac:dyDescent="0.2">
      <c r="A224" s="54"/>
      <c r="B224" s="67"/>
      <c r="C224" s="68"/>
      <c r="D224" s="9"/>
      <c r="E224" s="68"/>
      <c r="F224" s="9"/>
      <c r="G224" s="9"/>
      <c r="H224" s="10"/>
      <c r="I224" s="10"/>
      <c r="J224" s="10"/>
    </row>
    <row r="225" spans="1:10" s="7" customFormat="1" x14ac:dyDescent="0.2">
      <c r="A225" s="54"/>
      <c r="B225" s="67"/>
      <c r="C225" s="68"/>
      <c r="D225" s="9"/>
      <c r="E225" s="68"/>
      <c r="F225" s="9"/>
      <c r="G225" s="9"/>
      <c r="H225" s="10"/>
      <c r="I225" s="10"/>
      <c r="J225" s="10"/>
    </row>
    <row r="226" spans="1:10" s="7" customFormat="1" x14ac:dyDescent="0.2">
      <c r="A226" s="54"/>
      <c r="B226" s="67"/>
      <c r="C226" s="68"/>
      <c r="D226" s="9"/>
      <c r="E226" s="68"/>
      <c r="F226" s="9"/>
      <c r="G226" s="9"/>
      <c r="H226" s="10"/>
      <c r="I226" s="10"/>
      <c r="J226" s="10"/>
    </row>
    <row r="227" spans="1:10" s="7" customFormat="1" x14ac:dyDescent="0.2">
      <c r="A227" s="54"/>
      <c r="B227" s="67"/>
      <c r="C227" s="68"/>
      <c r="D227" s="9"/>
      <c r="E227" s="68"/>
      <c r="F227" s="9"/>
      <c r="G227" s="9"/>
      <c r="H227" s="10"/>
      <c r="I227" s="10"/>
      <c r="J227" s="10"/>
    </row>
    <row r="228" spans="1:10" s="7" customFormat="1" x14ac:dyDescent="0.2">
      <c r="A228" s="54"/>
      <c r="B228" s="67"/>
      <c r="C228" s="68"/>
      <c r="D228" s="9"/>
      <c r="E228" s="68"/>
      <c r="F228" s="9"/>
      <c r="G228" s="9"/>
      <c r="H228" s="10"/>
      <c r="I228" s="10"/>
      <c r="J228" s="10"/>
    </row>
    <row r="229" spans="1:10" s="7" customFormat="1" x14ac:dyDescent="0.2">
      <c r="A229" s="54"/>
      <c r="B229" s="67"/>
      <c r="C229" s="68"/>
      <c r="D229" s="9"/>
      <c r="E229" s="68"/>
      <c r="F229" s="9"/>
      <c r="G229" s="9"/>
      <c r="H229" s="10"/>
      <c r="I229" s="10"/>
      <c r="J229" s="10"/>
    </row>
    <row r="230" spans="1:10" s="7" customFormat="1" x14ac:dyDescent="0.2">
      <c r="A230" s="54"/>
      <c r="B230" s="67"/>
      <c r="C230" s="68"/>
      <c r="D230" s="9"/>
      <c r="E230" s="68"/>
      <c r="F230" s="9"/>
      <c r="G230" s="9"/>
      <c r="H230" s="10"/>
      <c r="I230" s="10"/>
      <c r="J230" s="10"/>
    </row>
    <row r="231" spans="1:10" s="7" customFormat="1" x14ac:dyDescent="0.2">
      <c r="A231" s="54"/>
      <c r="B231" s="67"/>
      <c r="C231" s="68"/>
      <c r="D231" s="9"/>
      <c r="E231" s="68"/>
      <c r="F231" s="9"/>
      <c r="G231" s="9"/>
      <c r="H231" s="10"/>
      <c r="I231" s="10"/>
      <c r="J231" s="10"/>
    </row>
    <row r="232" spans="1:10" s="7" customFormat="1" x14ac:dyDescent="0.2">
      <c r="A232" s="54"/>
      <c r="B232" s="67"/>
      <c r="C232" s="68"/>
      <c r="D232" s="9"/>
      <c r="E232" s="68"/>
      <c r="F232" s="9"/>
      <c r="G232" s="9"/>
      <c r="H232" s="10"/>
      <c r="I232" s="10"/>
      <c r="J232" s="10"/>
    </row>
    <row r="233" spans="1:10" s="7" customFormat="1" x14ac:dyDescent="0.2">
      <c r="A233" s="54"/>
      <c r="B233" s="67"/>
      <c r="C233" s="68"/>
      <c r="D233" s="9"/>
      <c r="E233" s="68"/>
      <c r="F233" s="9"/>
      <c r="G233" s="9"/>
      <c r="H233" s="10"/>
      <c r="I233" s="10"/>
      <c r="J233" s="10"/>
    </row>
    <row r="234" spans="1:10" s="7" customFormat="1" x14ac:dyDescent="0.2">
      <c r="A234" s="54"/>
      <c r="B234" s="67"/>
      <c r="C234" s="68"/>
      <c r="D234" s="9"/>
      <c r="E234" s="68"/>
      <c r="F234" s="9"/>
      <c r="G234" s="9"/>
      <c r="H234" s="10"/>
      <c r="I234" s="10"/>
      <c r="J234" s="10"/>
    </row>
    <row r="235" spans="1:10" s="7" customFormat="1" x14ac:dyDescent="0.2">
      <c r="A235" s="54"/>
      <c r="B235" s="67"/>
      <c r="C235" s="68"/>
      <c r="D235" s="9"/>
      <c r="E235" s="68"/>
      <c r="F235" s="9"/>
      <c r="G235" s="9"/>
      <c r="H235" s="10"/>
      <c r="I235" s="10"/>
      <c r="J235" s="10"/>
    </row>
    <row r="236" spans="1:10" s="7" customFormat="1" x14ac:dyDescent="0.2">
      <c r="A236" s="54"/>
      <c r="B236" s="67"/>
      <c r="C236" s="68"/>
      <c r="D236" s="9"/>
      <c r="E236" s="68"/>
      <c r="F236" s="9"/>
      <c r="G236" s="9"/>
      <c r="H236" s="10"/>
      <c r="I236" s="10"/>
      <c r="J236" s="10"/>
    </row>
    <row r="237" spans="1:10" s="7" customFormat="1" x14ac:dyDescent="0.2">
      <c r="A237" s="54"/>
      <c r="B237" s="67"/>
      <c r="C237" s="68"/>
      <c r="D237" s="9"/>
      <c r="E237" s="68"/>
      <c r="F237" s="9"/>
      <c r="G237" s="9"/>
      <c r="H237" s="10"/>
      <c r="I237" s="10"/>
      <c r="J237" s="10"/>
    </row>
    <row r="238" spans="1:10" s="7" customFormat="1" x14ac:dyDescent="0.2">
      <c r="A238" s="54"/>
      <c r="B238" s="67"/>
      <c r="C238" s="68"/>
      <c r="D238" s="9"/>
      <c r="E238" s="68"/>
      <c r="F238" s="9"/>
      <c r="G238" s="9"/>
      <c r="H238" s="10"/>
      <c r="I238" s="10"/>
      <c r="J238" s="10"/>
    </row>
    <row r="239" spans="1:10" s="7" customFormat="1" x14ac:dyDescent="0.2">
      <c r="A239" s="54"/>
      <c r="B239" s="67"/>
      <c r="C239" s="68"/>
      <c r="D239" s="9"/>
      <c r="E239" s="68"/>
      <c r="F239" s="9"/>
      <c r="G239" s="9"/>
      <c r="H239" s="10"/>
      <c r="I239" s="10"/>
      <c r="J239" s="10"/>
    </row>
    <row r="240" spans="1:10" s="7" customFormat="1" x14ac:dyDescent="0.2">
      <c r="A240" s="54"/>
      <c r="B240" s="67"/>
      <c r="C240" s="68"/>
      <c r="D240" s="9"/>
      <c r="E240" s="68"/>
      <c r="F240" s="9"/>
      <c r="G240" s="9"/>
      <c r="H240" s="10"/>
      <c r="I240" s="10"/>
      <c r="J240" s="10"/>
    </row>
    <row r="241" spans="1:10" s="7" customFormat="1" x14ac:dyDescent="0.2">
      <c r="A241" s="54"/>
      <c r="B241" s="67"/>
      <c r="C241" s="68"/>
      <c r="D241" s="9"/>
      <c r="E241" s="68"/>
      <c r="F241" s="9"/>
      <c r="G241" s="9"/>
      <c r="H241" s="10"/>
      <c r="I241" s="10"/>
      <c r="J241" s="10"/>
    </row>
    <row r="242" spans="1:10" s="7" customFormat="1" x14ac:dyDescent="0.2">
      <c r="A242" s="54"/>
      <c r="B242" s="67"/>
      <c r="C242" s="68"/>
      <c r="D242" s="9"/>
      <c r="E242" s="68"/>
      <c r="F242" s="9"/>
      <c r="G242" s="9"/>
      <c r="H242" s="10"/>
      <c r="I242" s="10"/>
      <c r="J242" s="10"/>
    </row>
    <row r="243" spans="1:10" s="7" customFormat="1" x14ac:dyDescent="0.2">
      <c r="A243" s="54"/>
      <c r="B243" s="67"/>
      <c r="C243" s="68"/>
      <c r="D243" s="9"/>
      <c r="E243" s="68"/>
      <c r="F243" s="9"/>
      <c r="G243" s="9"/>
      <c r="H243" s="10"/>
      <c r="I243" s="10"/>
      <c r="J243" s="10"/>
    </row>
    <row r="244" spans="1:10" s="7" customFormat="1" x14ac:dyDescent="0.2">
      <c r="A244" s="54"/>
      <c r="B244" s="67"/>
      <c r="C244" s="68"/>
      <c r="D244" s="9"/>
      <c r="E244" s="68"/>
      <c r="F244" s="9"/>
      <c r="G244" s="9"/>
      <c r="H244" s="10"/>
      <c r="I244" s="10"/>
      <c r="J244" s="10"/>
    </row>
    <row r="245" spans="1:10" s="7" customFormat="1" x14ac:dyDescent="0.2">
      <c r="A245" s="54"/>
      <c r="B245" s="67"/>
      <c r="C245" s="68"/>
      <c r="D245" s="9"/>
      <c r="E245" s="68"/>
      <c r="F245" s="9"/>
      <c r="G245" s="9"/>
      <c r="H245" s="10"/>
      <c r="I245" s="10"/>
      <c r="J245" s="10"/>
    </row>
    <row r="246" spans="1:10" s="7" customFormat="1" x14ac:dyDescent="0.2">
      <c r="A246" s="54"/>
      <c r="B246" s="67"/>
      <c r="C246" s="68"/>
      <c r="D246" s="9"/>
      <c r="E246" s="68"/>
      <c r="F246" s="9"/>
      <c r="G246" s="9"/>
      <c r="H246" s="10"/>
      <c r="I246" s="10"/>
      <c r="J246" s="10"/>
    </row>
    <row r="247" spans="1:10" s="7" customFormat="1" x14ac:dyDescent="0.2">
      <c r="A247" s="54"/>
      <c r="B247" s="67"/>
      <c r="C247" s="68"/>
      <c r="D247" s="9"/>
      <c r="E247" s="68"/>
      <c r="F247" s="9"/>
      <c r="G247" s="9"/>
      <c r="H247" s="10"/>
      <c r="I247" s="10"/>
      <c r="J247" s="10"/>
    </row>
    <row r="248" spans="1:10" s="7" customFormat="1" x14ac:dyDescent="0.2">
      <c r="A248" s="54"/>
      <c r="B248" s="67"/>
      <c r="C248" s="68"/>
      <c r="D248" s="9"/>
      <c r="E248" s="68"/>
      <c r="F248" s="9"/>
      <c r="G248" s="9"/>
      <c r="H248" s="10"/>
      <c r="I248" s="10"/>
      <c r="J248" s="10"/>
    </row>
    <row r="249" spans="1:10" s="7" customFormat="1" x14ac:dyDescent="0.2">
      <c r="A249" s="54"/>
      <c r="B249" s="67"/>
      <c r="C249" s="68"/>
      <c r="D249" s="9"/>
      <c r="E249" s="68"/>
      <c r="F249" s="9"/>
      <c r="G249" s="9"/>
      <c r="H249" s="10"/>
      <c r="I249" s="10"/>
      <c r="J249" s="10"/>
    </row>
    <row r="250" spans="1:10" s="7" customFormat="1" x14ac:dyDescent="0.2">
      <c r="A250" s="54"/>
      <c r="B250" s="67"/>
      <c r="C250" s="68"/>
      <c r="D250" s="9"/>
      <c r="E250" s="68"/>
      <c r="F250" s="9"/>
      <c r="G250" s="9"/>
      <c r="H250" s="10"/>
      <c r="I250" s="10"/>
      <c r="J250" s="10"/>
    </row>
    <row r="251" spans="1:10" s="7" customFormat="1" x14ac:dyDescent="0.2">
      <c r="A251" s="54"/>
      <c r="B251" s="67"/>
      <c r="C251" s="68"/>
      <c r="D251" s="9"/>
      <c r="E251" s="68"/>
      <c r="F251" s="9"/>
      <c r="G251" s="9"/>
      <c r="H251" s="10"/>
      <c r="I251" s="10"/>
      <c r="J251" s="10"/>
    </row>
    <row r="252" spans="1:10" s="7" customFormat="1" x14ac:dyDescent="0.2">
      <c r="A252" s="54"/>
      <c r="B252" s="67"/>
      <c r="C252" s="68"/>
      <c r="D252" s="9"/>
      <c r="E252" s="68"/>
      <c r="F252" s="9"/>
      <c r="G252" s="9"/>
      <c r="H252" s="10"/>
      <c r="I252" s="10"/>
      <c r="J252" s="10"/>
    </row>
    <row r="253" spans="1:10" s="7" customFormat="1" x14ac:dyDescent="0.2">
      <c r="A253" s="54"/>
      <c r="B253" s="67"/>
      <c r="C253" s="68"/>
      <c r="D253" s="9"/>
      <c r="E253" s="68"/>
      <c r="F253" s="9"/>
      <c r="G253" s="9"/>
      <c r="H253" s="10"/>
      <c r="I253" s="10"/>
      <c r="J253" s="10"/>
    </row>
    <row r="254" spans="1:10" s="7" customFormat="1" x14ac:dyDescent="0.2">
      <c r="A254" s="54"/>
      <c r="B254" s="67"/>
      <c r="C254" s="68"/>
      <c r="D254" s="9"/>
      <c r="E254" s="68"/>
      <c r="F254" s="9"/>
      <c r="G254" s="9"/>
      <c r="H254" s="10"/>
      <c r="I254" s="10"/>
      <c r="J254" s="10"/>
    </row>
    <row r="255" spans="1:10" s="7" customFormat="1" x14ac:dyDescent="0.2">
      <c r="A255" s="54"/>
      <c r="B255" s="67"/>
      <c r="C255" s="68"/>
      <c r="D255" s="9"/>
      <c r="E255" s="68"/>
      <c r="F255" s="9"/>
      <c r="G255" s="9"/>
      <c r="H255" s="10"/>
      <c r="I255" s="10"/>
      <c r="J255" s="10"/>
    </row>
    <row r="256" spans="1:10" s="7" customFormat="1" x14ac:dyDescent="0.2">
      <c r="A256" s="54"/>
      <c r="B256" s="67"/>
      <c r="C256" s="68"/>
      <c r="D256" s="9"/>
      <c r="E256" s="68"/>
      <c r="F256" s="9"/>
      <c r="G256" s="9"/>
      <c r="H256" s="10"/>
      <c r="I256" s="10"/>
      <c r="J256" s="10"/>
    </row>
    <row r="257" spans="1:10" s="7" customFormat="1" x14ac:dyDescent="0.2">
      <c r="A257" s="54"/>
      <c r="B257" s="67"/>
      <c r="C257" s="68"/>
      <c r="D257" s="9"/>
      <c r="E257" s="68"/>
      <c r="F257" s="9"/>
      <c r="G257" s="9"/>
      <c r="H257" s="10"/>
      <c r="I257" s="10"/>
      <c r="J257" s="10"/>
    </row>
    <row r="258" spans="1:10" s="7" customFormat="1" x14ac:dyDescent="0.2">
      <c r="A258" s="54"/>
      <c r="B258" s="67"/>
      <c r="C258" s="68"/>
      <c r="D258" s="9"/>
      <c r="E258" s="68"/>
      <c r="F258" s="9"/>
      <c r="G258" s="9"/>
      <c r="H258" s="10"/>
      <c r="I258" s="10"/>
      <c r="J258" s="10"/>
    </row>
    <row r="259" spans="1:10" s="7" customFormat="1" x14ac:dyDescent="0.2">
      <c r="A259" s="54"/>
      <c r="B259" s="67"/>
      <c r="C259" s="68"/>
      <c r="D259" s="9"/>
      <c r="E259" s="68"/>
      <c r="F259" s="9"/>
      <c r="G259" s="9"/>
      <c r="H259" s="10"/>
      <c r="I259" s="10"/>
      <c r="J259" s="10"/>
    </row>
    <row r="260" spans="1:10" s="7" customFormat="1" x14ac:dyDescent="0.2">
      <c r="A260" s="54"/>
      <c r="B260" s="67"/>
      <c r="C260" s="68"/>
      <c r="D260" s="9"/>
      <c r="E260" s="68"/>
      <c r="F260" s="9"/>
      <c r="G260" s="9"/>
      <c r="H260" s="10"/>
      <c r="I260" s="10"/>
      <c r="J260" s="10"/>
    </row>
    <row r="261" spans="1:10" s="7" customFormat="1" x14ac:dyDescent="0.2">
      <c r="A261" s="54"/>
      <c r="B261" s="67"/>
      <c r="C261" s="68"/>
      <c r="D261" s="9"/>
      <c r="E261" s="68"/>
      <c r="F261" s="9"/>
      <c r="G261" s="9"/>
      <c r="H261" s="10"/>
      <c r="I261" s="10"/>
      <c r="J261" s="10"/>
    </row>
    <row r="262" spans="1:10" s="7" customFormat="1" x14ac:dyDescent="0.2">
      <c r="A262" s="54"/>
      <c r="B262" s="67"/>
      <c r="C262" s="68"/>
      <c r="D262" s="9"/>
      <c r="E262" s="68"/>
      <c r="F262" s="9"/>
      <c r="G262" s="9"/>
      <c r="H262" s="10"/>
      <c r="I262" s="10"/>
      <c r="J262" s="10"/>
    </row>
    <row r="263" spans="1:10" s="7" customFormat="1" x14ac:dyDescent="0.2">
      <c r="A263" s="54"/>
      <c r="B263" s="67"/>
      <c r="C263" s="68"/>
      <c r="D263" s="9"/>
      <c r="E263" s="68"/>
      <c r="F263" s="9"/>
      <c r="G263" s="9"/>
      <c r="H263" s="10"/>
      <c r="I263" s="10"/>
      <c r="J263" s="10"/>
    </row>
    <row r="264" spans="1:10" s="7" customFormat="1" x14ac:dyDescent="0.2">
      <c r="A264" s="54"/>
      <c r="B264" s="67"/>
      <c r="C264" s="68"/>
      <c r="D264" s="9"/>
      <c r="E264" s="68"/>
      <c r="F264" s="9"/>
      <c r="G264" s="9"/>
      <c r="H264" s="10"/>
      <c r="I264" s="10"/>
      <c r="J264" s="10"/>
    </row>
    <row r="265" spans="1:10" s="7" customFormat="1" x14ac:dyDescent="0.2">
      <c r="A265" s="54"/>
      <c r="B265" s="67"/>
      <c r="C265" s="68"/>
      <c r="D265" s="9"/>
      <c r="E265" s="68"/>
      <c r="F265" s="9"/>
      <c r="G265" s="9"/>
      <c r="H265" s="10"/>
      <c r="I265" s="10"/>
      <c r="J265" s="10"/>
    </row>
    <row r="266" spans="1:10" s="7" customFormat="1" x14ac:dyDescent="0.2">
      <c r="A266" s="54"/>
      <c r="B266" s="67"/>
      <c r="C266" s="68"/>
      <c r="D266" s="9"/>
      <c r="E266" s="68"/>
      <c r="F266" s="9"/>
      <c r="G266" s="9"/>
      <c r="H266" s="10"/>
      <c r="I266" s="10"/>
      <c r="J266" s="10"/>
    </row>
    <row r="267" spans="1:10" s="7" customFormat="1" x14ac:dyDescent="0.2">
      <c r="A267" s="54"/>
      <c r="B267" s="67"/>
      <c r="C267" s="68"/>
      <c r="D267" s="9"/>
      <c r="E267" s="68"/>
      <c r="F267" s="9"/>
      <c r="G267" s="9"/>
      <c r="H267" s="10"/>
      <c r="I267" s="10"/>
      <c r="J267" s="10"/>
    </row>
    <row r="268" spans="1:10" s="7" customFormat="1" x14ac:dyDescent="0.2">
      <c r="A268" s="54"/>
      <c r="B268" s="67"/>
      <c r="C268" s="68"/>
      <c r="D268" s="9"/>
      <c r="E268" s="68"/>
      <c r="F268" s="9"/>
      <c r="G268" s="9"/>
      <c r="H268" s="10"/>
      <c r="I268" s="10"/>
      <c r="J268" s="10"/>
    </row>
    <row r="269" spans="1:10" s="7" customFormat="1" x14ac:dyDescent="0.2">
      <c r="A269" s="54"/>
      <c r="B269" s="67"/>
      <c r="C269" s="68"/>
      <c r="D269" s="9"/>
      <c r="E269" s="68"/>
      <c r="F269" s="9"/>
      <c r="G269" s="9"/>
      <c r="H269" s="10"/>
      <c r="I269" s="10"/>
      <c r="J269" s="10"/>
    </row>
    <row r="270" spans="1:10" s="7" customFormat="1" x14ac:dyDescent="0.2">
      <c r="A270" s="54"/>
      <c r="B270" s="67"/>
      <c r="C270" s="68"/>
      <c r="D270" s="9"/>
      <c r="E270" s="68"/>
      <c r="F270" s="9"/>
      <c r="G270" s="9"/>
      <c r="H270" s="10"/>
      <c r="I270" s="10"/>
      <c r="J270" s="10"/>
    </row>
    <row r="271" spans="1:10" s="7" customFormat="1" x14ac:dyDescent="0.2">
      <c r="A271" s="54"/>
      <c r="B271" s="67"/>
      <c r="C271" s="68"/>
      <c r="D271" s="9"/>
      <c r="E271" s="68"/>
      <c r="F271" s="9"/>
      <c r="G271" s="9"/>
      <c r="H271" s="10"/>
      <c r="I271" s="10"/>
      <c r="J271" s="10"/>
    </row>
    <row r="272" spans="1:10" s="7" customFormat="1" x14ac:dyDescent="0.2">
      <c r="A272" s="54"/>
      <c r="B272" s="67"/>
      <c r="C272" s="68"/>
      <c r="D272" s="9"/>
      <c r="E272" s="68"/>
      <c r="F272" s="9"/>
      <c r="G272" s="9"/>
      <c r="H272" s="10"/>
      <c r="I272" s="10"/>
      <c r="J272" s="10"/>
    </row>
    <row r="273" spans="1:10" s="7" customFormat="1" x14ac:dyDescent="0.2">
      <c r="A273" s="54"/>
      <c r="B273" s="67"/>
      <c r="C273" s="68"/>
      <c r="D273" s="9"/>
      <c r="E273" s="68"/>
      <c r="F273" s="9"/>
      <c r="G273" s="9"/>
      <c r="H273" s="10"/>
      <c r="I273" s="10"/>
      <c r="J273" s="10"/>
    </row>
    <row r="274" spans="1:10" s="7" customFormat="1" x14ac:dyDescent="0.2">
      <c r="A274" s="54"/>
      <c r="B274" s="67"/>
      <c r="C274" s="68"/>
      <c r="D274" s="9"/>
      <c r="E274" s="68"/>
      <c r="F274" s="9"/>
      <c r="G274" s="9"/>
      <c r="H274" s="10"/>
      <c r="I274" s="10"/>
      <c r="J274" s="10"/>
    </row>
    <row r="275" spans="1:10" s="7" customFormat="1" x14ac:dyDescent="0.2">
      <c r="A275" s="54"/>
      <c r="B275" s="67"/>
      <c r="C275" s="68"/>
      <c r="D275" s="9"/>
      <c r="E275" s="68"/>
      <c r="F275" s="9"/>
      <c r="G275" s="9"/>
      <c r="H275" s="10"/>
      <c r="I275" s="10"/>
      <c r="J275" s="10"/>
    </row>
    <row r="276" spans="1:10" s="7" customFormat="1" x14ac:dyDescent="0.2">
      <c r="A276" s="54"/>
      <c r="B276" s="67"/>
      <c r="C276" s="68"/>
      <c r="D276" s="9"/>
      <c r="E276" s="68"/>
      <c r="F276" s="9"/>
      <c r="G276" s="9"/>
      <c r="H276" s="10"/>
      <c r="I276" s="10"/>
      <c r="J276" s="10"/>
    </row>
    <row r="277" spans="1:10" s="7" customFormat="1" x14ac:dyDescent="0.2">
      <c r="A277" s="54"/>
      <c r="B277" s="67"/>
      <c r="C277" s="68"/>
      <c r="D277" s="9"/>
      <c r="E277" s="68"/>
      <c r="F277" s="9"/>
      <c r="G277" s="9"/>
      <c r="H277" s="10"/>
      <c r="I277" s="10"/>
      <c r="J277" s="10"/>
    </row>
    <row r="278" spans="1:10" s="7" customFormat="1" x14ac:dyDescent="0.2">
      <c r="A278" s="54"/>
      <c r="B278" s="67"/>
      <c r="C278" s="68"/>
      <c r="D278" s="9"/>
      <c r="E278" s="68"/>
      <c r="F278" s="9"/>
      <c r="G278" s="9"/>
      <c r="H278" s="10"/>
      <c r="I278" s="10"/>
      <c r="J278" s="10"/>
    </row>
    <row r="279" spans="1:10" s="7" customFormat="1" x14ac:dyDescent="0.2">
      <c r="A279" s="54"/>
      <c r="B279" s="67"/>
      <c r="C279" s="68"/>
      <c r="D279" s="9"/>
      <c r="E279" s="68"/>
      <c r="F279" s="9"/>
      <c r="G279" s="9"/>
      <c r="H279" s="10"/>
      <c r="I279" s="10"/>
      <c r="J279" s="10"/>
    </row>
    <row r="280" spans="1:10" s="7" customFormat="1" x14ac:dyDescent="0.2">
      <c r="A280" s="54"/>
      <c r="B280" s="67"/>
      <c r="C280" s="68"/>
      <c r="D280" s="9"/>
      <c r="E280" s="68"/>
      <c r="F280" s="9"/>
      <c r="G280" s="9"/>
      <c r="H280" s="10"/>
      <c r="I280" s="10"/>
      <c r="J280" s="10"/>
    </row>
    <row r="281" spans="1:10" s="7" customFormat="1" x14ac:dyDescent="0.2">
      <c r="A281" s="54"/>
      <c r="B281" s="67"/>
      <c r="C281" s="68"/>
      <c r="D281" s="9"/>
      <c r="E281" s="68"/>
      <c r="F281" s="9"/>
      <c r="G281" s="9"/>
      <c r="H281" s="10"/>
      <c r="I281" s="10"/>
      <c r="J281" s="10"/>
    </row>
    <row r="282" spans="1:10" s="7" customFormat="1" x14ac:dyDescent="0.2">
      <c r="A282" s="54"/>
      <c r="B282" s="67"/>
      <c r="C282" s="68"/>
      <c r="D282" s="9"/>
      <c r="E282" s="68"/>
      <c r="F282" s="9"/>
      <c r="G282" s="9"/>
      <c r="H282" s="10"/>
      <c r="I282" s="10"/>
      <c r="J282" s="10"/>
    </row>
    <row r="283" spans="1:10" s="7" customFormat="1" x14ac:dyDescent="0.2">
      <c r="A283" s="54"/>
      <c r="B283" s="67"/>
      <c r="C283" s="68"/>
      <c r="D283" s="9"/>
      <c r="E283" s="68"/>
      <c r="F283" s="9"/>
      <c r="G283" s="9"/>
      <c r="H283" s="10"/>
      <c r="I283" s="10"/>
      <c r="J283" s="10"/>
    </row>
    <row r="284" spans="1:10" s="7" customFormat="1" x14ac:dyDescent="0.2">
      <c r="A284" s="54"/>
      <c r="B284" s="67"/>
      <c r="C284" s="68"/>
      <c r="D284" s="9"/>
      <c r="E284" s="68"/>
      <c r="F284" s="9"/>
      <c r="G284" s="9"/>
      <c r="H284" s="10"/>
      <c r="I284" s="10"/>
      <c r="J284" s="10"/>
    </row>
    <row r="285" spans="1:10" s="7" customFormat="1" x14ac:dyDescent="0.2">
      <c r="A285" s="54"/>
      <c r="B285" s="67"/>
      <c r="C285" s="68"/>
      <c r="D285" s="9"/>
      <c r="E285" s="68"/>
      <c r="F285" s="9"/>
      <c r="G285" s="9"/>
      <c r="H285" s="10"/>
      <c r="I285" s="10"/>
      <c r="J285" s="10"/>
    </row>
    <row r="286" spans="1:10" s="7" customFormat="1" x14ac:dyDescent="0.2">
      <c r="A286" s="54"/>
      <c r="B286" s="67"/>
      <c r="C286" s="68"/>
      <c r="D286" s="9"/>
      <c r="E286" s="68"/>
      <c r="F286" s="9"/>
      <c r="G286" s="9"/>
      <c r="H286" s="10"/>
      <c r="I286" s="10"/>
      <c r="J286" s="10"/>
    </row>
    <row r="287" spans="1:10" s="7" customFormat="1" x14ac:dyDescent="0.2">
      <c r="A287" s="54"/>
      <c r="B287" s="67"/>
      <c r="C287" s="68"/>
      <c r="D287" s="9"/>
      <c r="E287" s="68"/>
      <c r="F287" s="9"/>
      <c r="G287" s="9"/>
      <c r="H287" s="10"/>
      <c r="I287" s="10"/>
      <c r="J287" s="10"/>
    </row>
    <row r="288" spans="1:10" s="7" customFormat="1" x14ac:dyDescent="0.2">
      <c r="A288" s="54"/>
      <c r="B288" s="67"/>
      <c r="C288" s="68"/>
      <c r="D288" s="9"/>
      <c r="E288" s="68"/>
      <c r="F288" s="9"/>
      <c r="G288" s="9"/>
      <c r="H288" s="10"/>
      <c r="I288" s="10"/>
      <c r="J288" s="10"/>
    </row>
    <row r="289" spans="1:10" s="7" customFormat="1" x14ac:dyDescent="0.2">
      <c r="A289" s="54"/>
      <c r="B289" s="67"/>
      <c r="C289" s="68"/>
      <c r="D289" s="9"/>
      <c r="E289" s="68"/>
      <c r="F289" s="9"/>
      <c r="G289" s="9"/>
      <c r="H289" s="10"/>
      <c r="I289" s="10"/>
      <c r="J289" s="10"/>
    </row>
    <row r="290" spans="1:10" s="7" customFormat="1" x14ac:dyDescent="0.2">
      <c r="A290" s="54"/>
      <c r="B290" s="67"/>
      <c r="C290" s="68"/>
      <c r="D290" s="9"/>
      <c r="E290" s="68"/>
      <c r="F290" s="9"/>
      <c r="G290" s="9"/>
      <c r="H290" s="10"/>
      <c r="I290" s="10"/>
      <c r="J290" s="10"/>
    </row>
    <row r="291" spans="1:10" s="7" customFormat="1" x14ac:dyDescent="0.2">
      <c r="A291" s="54"/>
      <c r="B291" s="67"/>
      <c r="C291" s="68"/>
      <c r="D291" s="9"/>
      <c r="E291" s="68"/>
      <c r="F291" s="9"/>
      <c r="G291" s="9"/>
      <c r="H291" s="10"/>
      <c r="I291" s="10"/>
      <c r="J291" s="10"/>
    </row>
    <row r="292" spans="1:10" s="7" customFormat="1" x14ac:dyDescent="0.2">
      <c r="A292" s="54"/>
      <c r="B292" s="67"/>
      <c r="C292" s="68"/>
      <c r="D292" s="9"/>
      <c r="E292" s="68"/>
      <c r="F292" s="9"/>
      <c r="G292" s="9"/>
      <c r="H292" s="10"/>
      <c r="I292" s="10"/>
      <c r="J292" s="10"/>
    </row>
    <row r="293" spans="1:10" s="7" customFormat="1" x14ac:dyDescent="0.2">
      <c r="A293" s="54"/>
      <c r="B293" s="67"/>
      <c r="C293" s="68"/>
      <c r="D293" s="9"/>
      <c r="E293" s="68"/>
      <c r="F293" s="9"/>
      <c r="G293" s="9"/>
      <c r="H293" s="10"/>
      <c r="I293" s="10"/>
      <c r="J293" s="10"/>
    </row>
    <row r="294" spans="1:10" s="7" customFormat="1" x14ac:dyDescent="0.2">
      <c r="A294" s="54"/>
      <c r="B294" s="67"/>
      <c r="C294" s="68"/>
      <c r="D294" s="9"/>
      <c r="E294" s="68"/>
      <c r="F294" s="9"/>
      <c r="G294" s="9"/>
      <c r="H294" s="10"/>
      <c r="I294" s="10"/>
      <c r="J294" s="10"/>
    </row>
    <row r="295" spans="1:10" s="7" customFormat="1" x14ac:dyDescent="0.2">
      <c r="A295" s="54"/>
      <c r="B295" s="67"/>
      <c r="C295" s="68"/>
      <c r="D295" s="9"/>
      <c r="E295" s="68"/>
      <c r="F295" s="9"/>
      <c r="G295" s="9"/>
      <c r="H295" s="10"/>
      <c r="I295" s="10"/>
      <c r="J295" s="10"/>
    </row>
    <row r="296" spans="1:10" s="7" customFormat="1" x14ac:dyDescent="0.2">
      <c r="A296" s="54"/>
      <c r="B296" s="67"/>
      <c r="C296" s="68"/>
      <c r="D296" s="9"/>
      <c r="E296" s="68"/>
      <c r="F296" s="9"/>
      <c r="G296" s="9"/>
      <c r="H296" s="10"/>
      <c r="I296" s="10"/>
      <c r="J296" s="10"/>
    </row>
    <row r="297" spans="1:10" s="7" customFormat="1" x14ac:dyDescent="0.2">
      <c r="A297" s="54"/>
      <c r="B297" s="67"/>
      <c r="C297" s="68"/>
      <c r="D297" s="9"/>
      <c r="E297" s="68"/>
      <c r="F297" s="9"/>
      <c r="G297" s="9"/>
      <c r="H297" s="10"/>
      <c r="I297" s="10"/>
      <c r="J297" s="10"/>
    </row>
    <row r="298" spans="1:10" s="7" customFormat="1" x14ac:dyDescent="0.2">
      <c r="A298" s="54"/>
      <c r="B298" s="67"/>
      <c r="C298" s="68"/>
      <c r="D298" s="9"/>
      <c r="E298" s="68"/>
      <c r="F298" s="9"/>
      <c r="G298" s="9"/>
      <c r="H298" s="10"/>
      <c r="I298" s="10"/>
      <c r="J298" s="10"/>
    </row>
    <row r="299" spans="1:10" s="7" customFormat="1" x14ac:dyDescent="0.2">
      <c r="A299" s="54"/>
      <c r="B299" s="67"/>
      <c r="C299" s="68"/>
      <c r="D299" s="9"/>
      <c r="E299" s="68"/>
      <c r="F299" s="9"/>
      <c r="G299" s="9"/>
      <c r="H299" s="10"/>
      <c r="I299" s="10"/>
      <c r="J299" s="10"/>
    </row>
    <row r="300" spans="1:10" s="7" customFormat="1" x14ac:dyDescent="0.2">
      <c r="A300" s="54"/>
      <c r="B300" s="67"/>
      <c r="C300" s="68"/>
      <c r="D300" s="9"/>
      <c r="E300" s="68"/>
      <c r="F300" s="9"/>
      <c r="G300" s="9"/>
      <c r="H300" s="10"/>
      <c r="I300" s="10"/>
      <c r="J300" s="10"/>
    </row>
    <row r="301" spans="1:10" s="7" customFormat="1" x14ac:dyDescent="0.2">
      <c r="A301" s="54"/>
      <c r="B301" s="67"/>
      <c r="C301" s="68"/>
      <c r="D301" s="9"/>
      <c r="E301" s="68"/>
      <c r="F301" s="9"/>
      <c r="G301" s="9"/>
      <c r="H301" s="10"/>
      <c r="I301" s="10"/>
      <c r="J301" s="10"/>
    </row>
    <row r="302" spans="1:10" s="7" customFormat="1" x14ac:dyDescent="0.2">
      <c r="A302" s="54"/>
      <c r="B302" s="67"/>
      <c r="C302" s="68"/>
      <c r="D302" s="9"/>
      <c r="E302" s="68"/>
      <c r="F302" s="9"/>
      <c r="G302" s="9"/>
      <c r="H302" s="10"/>
      <c r="I302" s="10"/>
      <c r="J302" s="10"/>
    </row>
    <row r="303" spans="1:10" s="7" customFormat="1" x14ac:dyDescent="0.2">
      <c r="A303" s="54"/>
      <c r="B303" s="67"/>
      <c r="C303" s="68"/>
      <c r="D303" s="9"/>
      <c r="E303" s="68"/>
      <c r="F303" s="9"/>
      <c r="G303" s="9"/>
      <c r="H303" s="10"/>
      <c r="I303" s="10"/>
      <c r="J303" s="10"/>
    </row>
    <row r="304" spans="1:10" s="7" customFormat="1" x14ac:dyDescent="0.2">
      <c r="A304" s="54"/>
      <c r="B304" s="67"/>
      <c r="C304" s="68"/>
      <c r="D304" s="9"/>
      <c r="E304" s="68"/>
      <c r="F304" s="9"/>
      <c r="G304" s="9"/>
      <c r="H304" s="10"/>
      <c r="I304" s="10"/>
      <c r="J304" s="10"/>
    </row>
    <row r="305" spans="1:10" s="7" customFormat="1" x14ac:dyDescent="0.2">
      <c r="A305" s="54"/>
      <c r="B305" s="67"/>
      <c r="C305" s="68"/>
      <c r="D305" s="9"/>
      <c r="E305" s="68"/>
      <c r="F305" s="9"/>
      <c r="G305" s="9"/>
      <c r="H305" s="10"/>
      <c r="I305" s="10"/>
      <c r="J305" s="10"/>
    </row>
    <row r="306" spans="1:10" s="7" customFormat="1" x14ac:dyDescent="0.2">
      <c r="A306" s="54"/>
      <c r="B306" s="67"/>
      <c r="C306" s="68"/>
      <c r="D306" s="9"/>
      <c r="E306" s="68"/>
      <c r="F306" s="9"/>
      <c r="G306" s="9"/>
      <c r="H306" s="10"/>
      <c r="I306" s="10"/>
      <c r="J306" s="10"/>
    </row>
    <row r="307" spans="1:10" s="7" customFormat="1" x14ac:dyDescent="0.2">
      <c r="A307" s="54"/>
      <c r="B307" s="67"/>
      <c r="C307" s="68"/>
      <c r="D307" s="9"/>
      <c r="E307" s="68"/>
      <c r="F307" s="9"/>
      <c r="G307" s="9"/>
      <c r="H307" s="10"/>
      <c r="I307" s="10"/>
      <c r="J307" s="10"/>
    </row>
    <row r="308" spans="1:10" s="7" customFormat="1" x14ac:dyDescent="0.2">
      <c r="A308" s="54"/>
      <c r="B308" s="67"/>
      <c r="C308" s="68"/>
      <c r="D308" s="9"/>
      <c r="E308" s="68"/>
      <c r="F308" s="9"/>
      <c r="G308" s="9"/>
      <c r="H308" s="10"/>
      <c r="I308" s="10"/>
      <c r="J308" s="10"/>
    </row>
    <row r="309" spans="1:10" s="7" customFormat="1" x14ac:dyDescent="0.2">
      <c r="A309" s="54"/>
      <c r="B309" s="67"/>
      <c r="C309" s="68"/>
      <c r="D309" s="9"/>
      <c r="E309" s="68"/>
      <c r="F309" s="9"/>
      <c r="G309" s="9"/>
      <c r="H309" s="10"/>
      <c r="I309" s="10"/>
      <c r="J309" s="10"/>
    </row>
    <row r="310" spans="1:10" s="7" customFormat="1" x14ac:dyDescent="0.2">
      <c r="A310" s="54"/>
      <c r="B310" s="67"/>
      <c r="C310" s="68"/>
      <c r="D310" s="9"/>
      <c r="E310" s="68"/>
      <c r="F310" s="9"/>
      <c r="G310" s="9"/>
      <c r="H310" s="10"/>
      <c r="I310" s="10"/>
      <c r="J310" s="10"/>
    </row>
    <row r="311" spans="1:10" s="7" customFormat="1" x14ac:dyDescent="0.2">
      <c r="A311" s="54"/>
      <c r="B311" s="67"/>
      <c r="C311" s="68"/>
      <c r="D311" s="9"/>
      <c r="E311" s="68"/>
      <c r="F311" s="9"/>
      <c r="G311" s="9"/>
      <c r="H311" s="10"/>
      <c r="I311" s="10"/>
      <c r="J311" s="10"/>
    </row>
    <row r="312" spans="1:10" s="7" customFormat="1" x14ac:dyDescent="0.2">
      <c r="A312" s="54"/>
      <c r="B312" s="67"/>
      <c r="C312" s="68"/>
      <c r="D312" s="9"/>
      <c r="E312" s="68"/>
      <c r="F312" s="9"/>
      <c r="G312" s="9"/>
      <c r="H312" s="10"/>
      <c r="I312" s="10"/>
      <c r="J312" s="10"/>
    </row>
    <row r="313" spans="1:10" s="7" customFormat="1" x14ac:dyDescent="0.2">
      <c r="A313" s="54"/>
      <c r="B313" s="67"/>
      <c r="C313" s="68"/>
      <c r="D313" s="9"/>
      <c r="E313" s="68"/>
      <c r="F313" s="9"/>
      <c r="G313" s="9"/>
      <c r="H313" s="10"/>
      <c r="I313" s="10"/>
      <c r="J313" s="10"/>
    </row>
    <row r="314" spans="1:10" s="7" customFormat="1" x14ac:dyDescent="0.2">
      <c r="A314" s="54"/>
      <c r="B314" s="67"/>
      <c r="C314" s="68"/>
      <c r="D314" s="9"/>
      <c r="E314" s="68"/>
      <c r="F314" s="9"/>
      <c r="G314" s="9"/>
      <c r="H314" s="10"/>
      <c r="I314" s="10"/>
      <c r="J314" s="10"/>
    </row>
    <row r="315" spans="1:10" s="7" customFormat="1" x14ac:dyDescent="0.2">
      <c r="A315" s="54"/>
      <c r="B315" s="67"/>
      <c r="C315" s="68"/>
      <c r="D315" s="9"/>
      <c r="E315" s="68"/>
      <c r="F315" s="9"/>
      <c r="G315" s="9"/>
      <c r="H315" s="10"/>
      <c r="I315" s="10"/>
      <c r="J315" s="10"/>
    </row>
    <row r="316" spans="1:10" s="7" customFormat="1" x14ac:dyDescent="0.2">
      <c r="A316" s="54"/>
      <c r="B316" s="67"/>
      <c r="C316" s="68"/>
      <c r="D316" s="9"/>
      <c r="E316" s="68"/>
      <c r="F316" s="9"/>
      <c r="G316" s="9"/>
      <c r="H316" s="10"/>
      <c r="I316" s="10"/>
      <c r="J316" s="10"/>
    </row>
    <row r="317" spans="1:10" s="7" customFormat="1" x14ac:dyDescent="0.2">
      <c r="A317" s="54"/>
      <c r="B317" s="67"/>
      <c r="C317" s="68"/>
      <c r="D317" s="9"/>
      <c r="E317" s="68"/>
      <c r="F317" s="9"/>
      <c r="G317" s="9"/>
      <c r="H317" s="10"/>
      <c r="I317" s="10"/>
      <c r="J317" s="10"/>
    </row>
    <row r="318" spans="1:10" s="7" customFormat="1" x14ac:dyDescent="0.2">
      <c r="A318" s="54"/>
      <c r="B318" s="67"/>
      <c r="C318" s="68"/>
      <c r="D318" s="9"/>
      <c r="E318" s="68"/>
      <c r="F318" s="9"/>
      <c r="G318" s="9"/>
      <c r="H318" s="10"/>
      <c r="I318" s="10"/>
      <c r="J318" s="10"/>
    </row>
    <row r="319" spans="1:10" s="7" customFormat="1" x14ac:dyDescent="0.2">
      <c r="A319" s="54"/>
      <c r="B319" s="67"/>
      <c r="C319" s="68"/>
      <c r="D319" s="9"/>
      <c r="E319" s="68"/>
      <c r="F319" s="9"/>
      <c r="G319" s="9"/>
      <c r="H319" s="10"/>
      <c r="I319" s="10"/>
      <c r="J319" s="10"/>
    </row>
    <row r="320" spans="1:10" s="7" customFormat="1" x14ac:dyDescent="0.2">
      <c r="A320" s="54"/>
      <c r="B320" s="67"/>
      <c r="C320" s="68"/>
      <c r="D320" s="9"/>
      <c r="E320" s="68"/>
      <c r="F320" s="9"/>
      <c r="G320" s="9"/>
      <c r="H320" s="10"/>
      <c r="I320" s="10"/>
      <c r="J320" s="10"/>
    </row>
    <row r="321" spans="1:10" s="7" customFormat="1" x14ac:dyDescent="0.2">
      <c r="A321" s="54"/>
      <c r="B321" s="67"/>
      <c r="C321" s="68"/>
      <c r="D321" s="9"/>
      <c r="E321" s="68"/>
      <c r="F321" s="9"/>
      <c r="G321" s="9"/>
      <c r="H321" s="10"/>
      <c r="I321" s="10"/>
      <c r="J321" s="10"/>
    </row>
    <row r="322" spans="1:10" s="7" customFormat="1" x14ac:dyDescent="0.2">
      <c r="A322" s="54"/>
      <c r="B322" s="67"/>
      <c r="C322" s="68"/>
      <c r="D322" s="9"/>
      <c r="E322" s="68"/>
      <c r="F322" s="9"/>
      <c r="G322" s="9"/>
      <c r="H322" s="10"/>
      <c r="I322" s="10"/>
      <c r="J322" s="10"/>
    </row>
    <row r="323" spans="1:10" s="7" customFormat="1" x14ac:dyDescent="0.2">
      <c r="A323" s="54"/>
      <c r="B323" s="67"/>
      <c r="C323" s="68"/>
      <c r="D323" s="9"/>
      <c r="E323" s="68"/>
      <c r="F323" s="9"/>
      <c r="G323" s="9"/>
      <c r="H323" s="10"/>
      <c r="I323" s="10"/>
      <c r="J323" s="10"/>
    </row>
    <row r="324" spans="1:10" s="7" customFormat="1" x14ac:dyDescent="0.2">
      <c r="A324" s="54"/>
      <c r="B324" s="67"/>
      <c r="C324" s="68"/>
      <c r="D324" s="9"/>
      <c r="E324" s="68"/>
      <c r="F324" s="9"/>
      <c r="G324" s="9"/>
      <c r="H324" s="10"/>
      <c r="I324" s="10"/>
      <c r="J324" s="10"/>
    </row>
    <row r="325" spans="1:10" s="7" customFormat="1" x14ac:dyDescent="0.2">
      <c r="A325" s="54"/>
      <c r="B325" s="67"/>
      <c r="C325" s="68"/>
      <c r="D325" s="9"/>
      <c r="E325" s="68"/>
      <c r="F325" s="9"/>
      <c r="G325" s="9"/>
      <c r="H325" s="10"/>
      <c r="I325" s="10"/>
      <c r="J325" s="10"/>
    </row>
    <row r="326" spans="1:10" s="7" customFormat="1" x14ac:dyDescent="0.2">
      <c r="A326" s="54"/>
      <c r="B326" s="67"/>
      <c r="C326" s="68"/>
      <c r="D326" s="9"/>
      <c r="E326" s="68"/>
      <c r="F326" s="9"/>
      <c r="G326" s="9"/>
      <c r="H326" s="10"/>
      <c r="I326" s="10"/>
      <c r="J326" s="10"/>
    </row>
    <row r="327" spans="1:10" s="7" customFormat="1" x14ac:dyDescent="0.2">
      <c r="A327" s="54"/>
      <c r="B327" s="67"/>
      <c r="C327" s="68"/>
      <c r="D327" s="9"/>
      <c r="E327" s="68"/>
      <c r="F327" s="9"/>
      <c r="G327" s="9"/>
      <c r="H327" s="10"/>
      <c r="I327" s="10"/>
      <c r="J327" s="10"/>
    </row>
    <row r="328" spans="1:10" s="7" customFormat="1" x14ac:dyDescent="0.2">
      <c r="A328" s="54"/>
      <c r="B328" s="67"/>
      <c r="C328" s="68"/>
      <c r="D328" s="9"/>
      <c r="E328" s="68"/>
      <c r="F328" s="9"/>
      <c r="G328" s="9"/>
      <c r="H328" s="10"/>
      <c r="I328" s="10"/>
      <c r="J328" s="10"/>
    </row>
    <row r="329" spans="1:10" s="7" customFormat="1" x14ac:dyDescent="0.2">
      <c r="A329" s="54"/>
      <c r="B329" s="67"/>
      <c r="C329" s="68"/>
      <c r="D329" s="9"/>
      <c r="E329" s="68"/>
      <c r="F329" s="9"/>
      <c r="G329" s="9"/>
      <c r="H329" s="10"/>
      <c r="I329" s="10"/>
      <c r="J329" s="10"/>
    </row>
    <row r="330" spans="1:10" s="7" customFormat="1" x14ac:dyDescent="0.2">
      <c r="A330" s="54"/>
      <c r="B330" s="67"/>
      <c r="C330" s="68"/>
      <c r="D330" s="9"/>
      <c r="E330" s="68"/>
      <c r="F330" s="9"/>
      <c r="G330" s="9"/>
      <c r="H330" s="10"/>
      <c r="I330" s="10"/>
      <c r="J330" s="10"/>
    </row>
    <row r="331" spans="1:10" s="7" customFormat="1" x14ac:dyDescent="0.2">
      <c r="A331" s="54"/>
      <c r="B331" s="67"/>
      <c r="C331" s="68"/>
      <c r="D331" s="9"/>
      <c r="E331" s="68"/>
      <c r="F331" s="9"/>
      <c r="G331" s="9"/>
      <c r="H331" s="10"/>
      <c r="I331" s="10"/>
      <c r="J331" s="10"/>
    </row>
    <row r="332" spans="1:10" s="7" customFormat="1" x14ac:dyDescent="0.2">
      <c r="A332" s="54"/>
      <c r="B332" s="67"/>
      <c r="C332" s="68"/>
      <c r="D332" s="9"/>
      <c r="E332" s="68"/>
      <c r="F332" s="9"/>
      <c r="G332" s="9"/>
      <c r="H332" s="10"/>
      <c r="I332" s="10"/>
      <c r="J332" s="10"/>
    </row>
    <row r="333" spans="1:10" s="7" customFormat="1" x14ac:dyDescent="0.2">
      <c r="A333" s="54"/>
      <c r="B333" s="67"/>
      <c r="C333" s="68"/>
      <c r="D333" s="9"/>
      <c r="E333" s="68"/>
      <c r="F333" s="9"/>
      <c r="G333" s="9"/>
      <c r="H333" s="10"/>
      <c r="I333" s="10"/>
      <c r="J333" s="10"/>
    </row>
    <row r="334" spans="1:10" s="7" customFormat="1" x14ac:dyDescent="0.2">
      <c r="A334" s="54"/>
      <c r="B334" s="67"/>
      <c r="C334" s="68"/>
      <c r="D334" s="9"/>
      <c r="E334" s="68"/>
      <c r="F334" s="9"/>
      <c r="G334" s="9"/>
      <c r="H334" s="10"/>
      <c r="I334" s="10"/>
      <c r="J334" s="10"/>
    </row>
    <row r="335" spans="1:10" s="7" customFormat="1" x14ac:dyDescent="0.2">
      <c r="A335" s="54"/>
      <c r="B335" s="67"/>
      <c r="C335" s="68"/>
      <c r="D335" s="9"/>
      <c r="E335" s="68"/>
      <c r="F335" s="9"/>
      <c r="G335" s="9"/>
      <c r="H335" s="10"/>
      <c r="I335" s="10"/>
      <c r="J335" s="10"/>
    </row>
    <row r="336" spans="1:10" s="7" customFormat="1" x14ac:dyDescent="0.2">
      <c r="A336" s="54"/>
      <c r="B336" s="67"/>
      <c r="C336" s="68"/>
      <c r="D336" s="9"/>
      <c r="E336" s="68"/>
      <c r="F336" s="9"/>
      <c r="G336" s="9"/>
      <c r="H336" s="10"/>
      <c r="I336" s="10"/>
      <c r="J336" s="10"/>
    </row>
    <row r="337" spans="1:10" s="7" customFormat="1" x14ac:dyDescent="0.2">
      <c r="A337" s="54"/>
      <c r="B337" s="67"/>
      <c r="C337" s="68"/>
      <c r="D337" s="9"/>
      <c r="E337" s="68"/>
      <c r="F337" s="9"/>
      <c r="G337" s="9"/>
      <c r="H337" s="10"/>
      <c r="I337" s="10"/>
      <c r="J337" s="10"/>
    </row>
    <row r="338" spans="1:10" s="7" customFormat="1" x14ac:dyDescent="0.2">
      <c r="A338" s="54"/>
      <c r="B338" s="67"/>
      <c r="C338" s="68"/>
      <c r="D338" s="9"/>
      <c r="E338" s="68"/>
      <c r="F338" s="9"/>
      <c r="G338" s="9"/>
      <c r="H338" s="10"/>
      <c r="I338" s="10"/>
      <c r="J338" s="10"/>
    </row>
    <row r="339" spans="1:10" s="7" customFormat="1" x14ac:dyDescent="0.2">
      <c r="A339" s="54"/>
      <c r="B339" s="67"/>
      <c r="C339" s="68"/>
      <c r="D339" s="9"/>
      <c r="E339" s="68"/>
      <c r="F339" s="9"/>
      <c r="G339" s="9"/>
      <c r="H339" s="10"/>
      <c r="I339" s="10"/>
      <c r="J339" s="10"/>
    </row>
    <row r="340" spans="1:10" s="7" customFormat="1" x14ac:dyDescent="0.2">
      <c r="A340" s="54"/>
      <c r="B340" s="67"/>
      <c r="C340" s="68"/>
      <c r="D340" s="9"/>
      <c r="E340" s="68"/>
      <c r="F340" s="9"/>
      <c r="G340" s="9"/>
      <c r="H340" s="10"/>
      <c r="I340" s="10"/>
      <c r="J340" s="10"/>
    </row>
    <row r="341" spans="1:10" s="7" customFormat="1" x14ac:dyDescent="0.2">
      <c r="A341" s="54"/>
      <c r="B341" s="67"/>
      <c r="C341" s="68"/>
      <c r="D341" s="9"/>
      <c r="E341" s="68"/>
      <c r="F341" s="9"/>
      <c r="G341" s="9"/>
      <c r="H341" s="10"/>
      <c r="I341" s="10"/>
      <c r="J341" s="10"/>
    </row>
    <row r="342" spans="1:10" s="7" customFormat="1" x14ac:dyDescent="0.2">
      <c r="A342" s="54"/>
      <c r="B342" s="67"/>
      <c r="C342" s="68"/>
      <c r="D342" s="9"/>
      <c r="E342" s="68"/>
      <c r="F342" s="9"/>
      <c r="G342" s="9"/>
      <c r="H342" s="10"/>
      <c r="I342" s="10"/>
      <c r="J342" s="10"/>
    </row>
    <row r="343" spans="1:10" s="7" customFormat="1" x14ac:dyDescent="0.2">
      <c r="A343" s="54"/>
      <c r="B343" s="67"/>
      <c r="C343" s="68"/>
      <c r="D343" s="9"/>
      <c r="E343" s="68"/>
      <c r="F343" s="9"/>
      <c r="G343" s="9"/>
      <c r="H343" s="10"/>
      <c r="I343" s="10"/>
      <c r="J343" s="10"/>
    </row>
    <row r="344" spans="1:10" s="7" customFormat="1" x14ac:dyDescent="0.2">
      <c r="A344" s="54"/>
      <c r="B344" s="67"/>
      <c r="C344" s="68"/>
      <c r="D344" s="9"/>
      <c r="E344" s="68"/>
      <c r="F344" s="9"/>
      <c r="G344" s="9"/>
      <c r="H344" s="10"/>
      <c r="I344" s="10"/>
      <c r="J344" s="10"/>
    </row>
    <row r="345" spans="1:10" s="7" customFormat="1" x14ac:dyDescent="0.2">
      <c r="A345" s="54"/>
      <c r="B345" s="67"/>
      <c r="C345" s="68"/>
      <c r="D345" s="9"/>
      <c r="E345" s="68"/>
      <c r="F345" s="9"/>
      <c r="G345" s="9"/>
      <c r="H345" s="10"/>
      <c r="I345" s="10"/>
      <c r="J345" s="10"/>
    </row>
    <row r="346" spans="1:10" s="7" customFormat="1" x14ac:dyDescent="0.2">
      <c r="A346" s="54"/>
      <c r="B346" s="67"/>
      <c r="C346" s="68"/>
      <c r="D346" s="9"/>
      <c r="E346" s="68"/>
      <c r="F346" s="9"/>
      <c r="G346" s="9"/>
      <c r="H346" s="10"/>
      <c r="I346" s="10"/>
      <c r="J346" s="10"/>
    </row>
    <row r="347" spans="1:10" s="7" customFormat="1" x14ac:dyDescent="0.2">
      <c r="A347" s="54"/>
      <c r="B347" s="67"/>
      <c r="C347" s="68"/>
      <c r="D347" s="9"/>
      <c r="E347" s="68"/>
      <c r="F347" s="9"/>
      <c r="G347" s="9"/>
      <c r="H347" s="10"/>
      <c r="I347" s="10"/>
      <c r="J347" s="10"/>
    </row>
    <row r="348" spans="1:10" s="7" customFormat="1" x14ac:dyDescent="0.2">
      <c r="A348" s="54"/>
      <c r="B348" s="67"/>
      <c r="C348" s="68"/>
      <c r="D348" s="9"/>
      <c r="E348" s="68"/>
      <c r="F348" s="9"/>
      <c r="G348" s="9"/>
      <c r="H348" s="10"/>
      <c r="I348" s="10"/>
      <c r="J348" s="10"/>
    </row>
    <row r="349" spans="1:10" s="7" customFormat="1" x14ac:dyDescent="0.2">
      <c r="A349" s="54"/>
      <c r="B349" s="67"/>
      <c r="C349" s="68"/>
      <c r="D349" s="9"/>
      <c r="E349" s="68"/>
      <c r="F349" s="9"/>
      <c r="G349" s="9"/>
      <c r="H349" s="10"/>
      <c r="I349" s="10"/>
      <c r="J349" s="10"/>
    </row>
    <row r="350" spans="1:10" s="7" customFormat="1" x14ac:dyDescent="0.2">
      <c r="A350" s="54"/>
      <c r="B350" s="67"/>
      <c r="C350" s="68"/>
      <c r="D350" s="9"/>
      <c r="E350" s="68"/>
      <c r="F350" s="9"/>
      <c r="G350" s="9"/>
      <c r="H350" s="10"/>
      <c r="I350" s="10"/>
      <c r="J350" s="10"/>
    </row>
    <row r="351" spans="1:10" s="7" customFormat="1" x14ac:dyDescent="0.2">
      <c r="A351" s="54"/>
      <c r="B351" s="67"/>
      <c r="C351" s="68"/>
      <c r="D351" s="9"/>
      <c r="E351" s="68"/>
      <c r="F351" s="9"/>
      <c r="G351" s="9"/>
      <c r="H351" s="10"/>
      <c r="I351" s="10"/>
      <c r="J351" s="10"/>
    </row>
    <row r="352" spans="1:10" s="7" customFormat="1" x14ac:dyDescent="0.2">
      <c r="A352" s="54"/>
      <c r="B352" s="67"/>
      <c r="C352" s="68"/>
      <c r="D352" s="9"/>
      <c r="E352" s="68"/>
      <c r="F352" s="9"/>
      <c r="G352" s="9"/>
      <c r="H352" s="10"/>
      <c r="I352" s="10"/>
      <c r="J352" s="10"/>
    </row>
    <row r="353" spans="1:10" s="7" customFormat="1" x14ac:dyDescent="0.2">
      <c r="A353" s="54"/>
      <c r="B353" s="67"/>
      <c r="C353" s="68"/>
      <c r="D353" s="9"/>
      <c r="E353" s="68"/>
      <c r="F353" s="9"/>
      <c r="G353" s="9"/>
      <c r="H353" s="10"/>
      <c r="I353" s="10"/>
      <c r="J353" s="10"/>
    </row>
    <row r="354" spans="1:10" s="7" customFormat="1" x14ac:dyDescent="0.2">
      <c r="A354" s="54"/>
      <c r="B354" s="67"/>
      <c r="C354" s="68"/>
      <c r="D354" s="9"/>
      <c r="E354" s="68"/>
      <c r="F354" s="9"/>
      <c r="G354" s="9"/>
      <c r="H354" s="10"/>
      <c r="I354" s="10"/>
      <c r="J354" s="10"/>
    </row>
    <row r="355" spans="1:10" s="7" customFormat="1" x14ac:dyDescent="0.2">
      <c r="A355" s="54"/>
      <c r="B355" s="67"/>
      <c r="C355" s="68"/>
      <c r="D355" s="9"/>
      <c r="E355" s="68"/>
      <c r="F355" s="9"/>
      <c r="G355" s="9"/>
      <c r="H355" s="10"/>
      <c r="I355" s="10"/>
      <c r="J355" s="10"/>
    </row>
    <row r="356" spans="1:10" s="7" customFormat="1" x14ac:dyDescent="0.2">
      <c r="A356" s="54"/>
      <c r="B356" s="67"/>
      <c r="C356" s="68"/>
      <c r="D356" s="9"/>
      <c r="E356" s="68"/>
      <c r="F356" s="9"/>
      <c r="G356" s="9"/>
      <c r="H356" s="10"/>
      <c r="I356" s="10"/>
      <c r="J356" s="10"/>
    </row>
    <row r="357" spans="1:10" s="7" customFormat="1" x14ac:dyDescent="0.2">
      <c r="A357" s="54"/>
      <c r="B357" s="67"/>
      <c r="C357" s="68"/>
      <c r="D357" s="9"/>
      <c r="E357" s="68"/>
      <c r="F357" s="9"/>
      <c r="G357" s="9"/>
      <c r="H357" s="10"/>
      <c r="I357" s="10"/>
      <c r="J357" s="10"/>
    </row>
    <row r="358" spans="1:10" s="7" customFormat="1" x14ac:dyDescent="0.2">
      <c r="A358" s="54"/>
      <c r="B358" s="67"/>
      <c r="C358" s="68"/>
      <c r="D358" s="9"/>
      <c r="E358" s="68"/>
      <c r="F358" s="9"/>
      <c r="G358" s="9"/>
      <c r="H358" s="10"/>
      <c r="I358" s="10"/>
      <c r="J358" s="10"/>
    </row>
    <row r="359" spans="1:10" s="7" customFormat="1" x14ac:dyDescent="0.2">
      <c r="A359" s="54"/>
      <c r="B359" s="67"/>
      <c r="C359" s="68"/>
      <c r="D359" s="9"/>
      <c r="E359" s="68"/>
      <c r="F359" s="9"/>
      <c r="G359" s="9"/>
      <c r="H359" s="10"/>
      <c r="I359" s="10"/>
      <c r="J359" s="10"/>
    </row>
    <row r="360" spans="1:10" s="7" customFormat="1" x14ac:dyDescent="0.2">
      <c r="A360" s="54"/>
      <c r="B360" s="67"/>
      <c r="C360" s="68"/>
      <c r="D360" s="9"/>
      <c r="E360" s="68"/>
      <c r="F360" s="9"/>
      <c r="G360" s="9"/>
      <c r="H360" s="10"/>
      <c r="I360" s="10"/>
      <c r="J360" s="10"/>
    </row>
    <row r="361" spans="1:10" s="7" customFormat="1" x14ac:dyDescent="0.2">
      <c r="A361" s="54"/>
      <c r="B361" s="67"/>
      <c r="C361" s="68"/>
      <c r="D361" s="9"/>
      <c r="E361" s="68"/>
      <c r="F361" s="9"/>
      <c r="G361" s="9"/>
      <c r="H361" s="10"/>
      <c r="I361" s="10"/>
      <c r="J361" s="10"/>
    </row>
    <row r="362" spans="1:10" s="7" customFormat="1" x14ac:dyDescent="0.2">
      <c r="A362" s="54"/>
      <c r="B362" s="67"/>
      <c r="C362" s="68"/>
      <c r="D362" s="9"/>
      <c r="E362" s="68"/>
      <c r="F362" s="9"/>
      <c r="G362" s="9"/>
      <c r="H362" s="10"/>
      <c r="I362" s="10"/>
      <c r="J362" s="10"/>
    </row>
    <row r="363" spans="1:10" s="7" customFormat="1" x14ac:dyDescent="0.2">
      <c r="A363" s="54"/>
      <c r="B363" s="67"/>
      <c r="C363" s="68"/>
      <c r="D363" s="9"/>
      <c r="E363" s="68"/>
      <c r="F363" s="9"/>
      <c r="G363" s="9"/>
      <c r="H363" s="10"/>
      <c r="I363" s="10"/>
      <c r="J363" s="10"/>
    </row>
    <row r="364" spans="1:10" s="7" customFormat="1" x14ac:dyDescent="0.2">
      <c r="A364" s="54"/>
      <c r="B364" s="67"/>
      <c r="C364" s="68"/>
      <c r="D364" s="9"/>
      <c r="E364" s="68"/>
      <c r="F364" s="9"/>
      <c r="G364" s="9"/>
      <c r="H364" s="10"/>
      <c r="I364" s="10"/>
      <c r="J364" s="10"/>
    </row>
    <row r="365" spans="1:10" s="7" customFormat="1" x14ac:dyDescent="0.2">
      <c r="A365" s="54"/>
      <c r="B365" s="67"/>
      <c r="C365" s="68"/>
      <c r="D365" s="9"/>
      <c r="E365" s="68"/>
      <c r="F365" s="9"/>
      <c r="G365" s="9"/>
      <c r="H365" s="10"/>
      <c r="I365" s="10"/>
      <c r="J365" s="10"/>
    </row>
    <row r="366" spans="1:10" s="7" customFormat="1" x14ac:dyDescent="0.2">
      <c r="A366" s="54"/>
      <c r="B366" s="67"/>
      <c r="C366" s="68"/>
      <c r="D366" s="9"/>
      <c r="E366" s="68"/>
      <c r="F366" s="9"/>
      <c r="G366" s="9"/>
      <c r="H366" s="10"/>
      <c r="I366" s="10"/>
      <c r="J366" s="10"/>
    </row>
    <row r="367" spans="1:10" s="7" customFormat="1" x14ac:dyDescent="0.2">
      <c r="A367" s="54"/>
      <c r="B367" s="67"/>
      <c r="C367" s="68"/>
      <c r="D367" s="9"/>
      <c r="E367" s="68"/>
      <c r="F367" s="9"/>
      <c r="G367" s="9"/>
      <c r="H367" s="10"/>
      <c r="I367" s="10"/>
      <c r="J367" s="10"/>
    </row>
    <row r="368" spans="1:10" s="7" customFormat="1" x14ac:dyDescent="0.2">
      <c r="A368" s="54"/>
      <c r="B368" s="67"/>
      <c r="C368" s="68"/>
      <c r="D368" s="9"/>
      <c r="E368" s="68"/>
      <c r="F368" s="9"/>
      <c r="G368" s="9"/>
      <c r="H368" s="10"/>
      <c r="I368" s="10"/>
      <c r="J368" s="10"/>
    </row>
    <row r="369" spans="1:10" s="7" customFormat="1" x14ac:dyDescent="0.2">
      <c r="A369" s="54"/>
      <c r="B369" s="67"/>
      <c r="C369" s="68"/>
      <c r="D369" s="9"/>
      <c r="E369" s="68"/>
      <c r="F369" s="9"/>
      <c r="G369" s="9"/>
      <c r="H369" s="10"/>
      <c r="I369" s="10"/>
      <c r="J369" s="10"/>
    </row>
    <row r="370" spans="1:10" s="7" customFormat="1" x14ac:dyDescent="0.2">
      <c r="A370" s="54"/>
      <c r="B370" s="67"/>
      <c r="C370" s="68"/>
      <c r="D370" s="9"/>
      <c r="E370" s="68"/>
      <c r="F370" s="9"/>
      <c r="G370" s="9"/>
      <c r="H370" s="10"/>
      <c r="I370" s="10"/>
      <c r="J370" s="10"/>
    </row>
    <row r="371" spans="1:10" s="7" customFormat="1" x14ac:dyDescent="0.2">
      <c r="A371" s="54"/>
      <c r="B371" s="67"/>
      <c r="C371" s="68"/>
      <c r="D371" s="9"/>
      <c r="E371" s="68"/>
      <c r="F371" s="9"/>
      <c r="G371" s="9"/>
      <c r="H371" s="10"/>
      <c r="I371" s="10"/>
      <c r="J371" s="10"/>
    </row>
    <row r="372" spans="1:10" s="7" customFormat="1" x14ac:dyDescent="0.2">
      <c r="A372" s="54"/>
      <c r="B372" s="67"/>
      <c r="C372" s="68"/>
      <c r="D372" s="9"/>
      <c r="E372" s="68"/>
      <c r="F372" s="9"/>
      <c r="G372" s="9"/>
      <c r="H372" s="10"/>
      <c r="I372" s="10"/>
      <c r="J372" s="10"/>
    </row>
    <row r="373" spans="1:10" s="7" customFormat="1" x14ac:dyDescent="0.2">
      <c r="A373" s="54"/>
      <c r="B373" s="67"/>
      <c r="C373" s="68"/>
      <c r="D373" s="9"/>
      <c r="E373" s="68"/>
      <c r="F373" s="9"/>
      <c r="G373" s="9"/>
      <c r="H373" s="10"/>
      <c r="I373" s="10"/>
      <c r="J373" s="10"/>
    </row>
    <row r="374" spans="1:10" s="7" customFormat="1" x14ac:dyDescent="0.2">
      <c r="A374" s="54"/>
      <c r="B374" s="67"/>
      <c r="C374" s="68"/>
      <c r="D374" s="9"/>
      <c r="E374" s="68"/>
      <c r="F374" s="9"/>
      <c r="G374" s="9"/>
      <c r="H374" s="10"/>
      <c r="I374" s="10"/>
      <c r="J374" s="10"/>
    </row>
    <row r="375" spans="1:10" s="7" customFormat="1" x14ac:dyDescent="0.2">
      <c r="A375" s="54"/>
      <c r="B375" s="67"/>
      <c r="C375" s="68"/>
      <c r="D375" s="9"/>
      <c r="E375" s="68"/>
      <c r="F375" s="9"/>
      <c r="G375" s="9"/>
      <c r="H375" s="10"/>
      <c r="I375" s="10"/>
      <c r="J375" s="10"/>
    </row>
    <row r="376" spans="1:10" s="7" customFormat="1" x14ac:dyDescent="0.2">
      <c r="A376" s="54"/>
      <c r="B376" s="67"/>
      <c r="C376" s="68"/>
      <c r="D376" s="9"/>
      <c r="E376" s="68"/>
      <c r="F376" s="9"/>
      <c r="G376" s="9"/>
      <c r="H376" s="10"/>
      <c r="I376" s="10"/>
      <c r="J376" s="10"/>
    </row>
    <row r="377" spans="1:10" s="7" customFormat="1" x14ac:dyDescent="0.2">
      <c r="A377" s="54"/>
      <c r="B377" s="67"/>
      <c r="C377" s="68"/>
      <c r="D377" s="9"/>
      <c r="E377" s="68"/>
      <c r="F377" s="9"/>
      <c r="G377" s="9"/>
      <c r="H377" s="10"/>
      <c r="I377" s="10"/>
      <c r="J377" s="10"/>
    </row>
    <row r="378" spans="1:10" s="7" customFormat="1" x14ac:dyDescent="0.2">
      <c r="A378" s="54"/>
      <c r="B378" s="67"/>
      <c r="C378" s="68"/>
      <c r="D378" s="9"/>
      <c r="E378" s="68"/>
      <c r="F378" s="9"/>
      <c r="G378" s="9"/>
      <c r="H378" s="10"/>
      <c r="I378" s="10"/>
      <c r="J378" s="10"/>
    </row>
    <row r="379" spans="1:10" s="7" customFormat="1" x14ac:dyDescent="0.2">
      <c r="A379" s="54"/>
      <c r="B379" s="67"/>
      <c r="C379" s="68"/>
      <c r="D379" s="9"/>
      <c r="E379" s="68"/>
      <c r="F379" s="9"/>
      <c r="G379" s="9"/>
      <c r="H379" s="10"/>
      <c r="I379" s="10"/>
      <c r="J379" s="10"/>
    </row>
    <row r="380" spans="1:10" s="7" customFormat="1" x14ac:dyDescent="0.2">
      <c r="A380" s="54"/>
      <c r="B380" s="67"/>
      <c r="C380" s="68"/>
      <c r="D380" s="9"/>
      <c r="E380" s="68"/>
      <c r="F380" s="9"/>
      <c r="G380" s="9"/>
      <c r="H380" s="10"/>
      <c r="I380" s="10"/>
      <c r="J380" s="10"/>
    </row>
  </sheetData>
  <phoneticPr fontId="9" type="noConversion"/>
  <conditionalFormatting sqref="D5:D7 D9:D17 D19:D27 D29:D38 D40:D45 D47:D51 D53:D57">
    <cfRule type="containsText" dxfId="7" priority="1" operator="containsText" text="Have">
      <formula>NOT(ISERROR(SEARCH("Have",D5)))</formula>
    </cfRule>
    <cfRule type="containsText" dxfId="6" priority="2" operator="containsText" text="Need">
      <formula>NOT(ISERROR(SEARCH("Need",D5)))</formula>
    </cfRule>
    <cfRule type="containsText" dxfId="5" priority="3" operator="containsText" text="other">
      <formula>NOT(ISERROR(SEARCH("other",D5)))</formula>
    </cfRule>
    <cfRule type="containsText" dxfId="4" priority="4" operator="containsText" text="yet">
      <formula>NOT(ISERROR(SEARCH("yet",D5)))</formula>
    </cfRule>
  </conditionalFormatting>
  <conditionalFormatting sqref="E47:E51 E53:E57">
    <cfRule type="containsText" dxfId="3" priority="13" operator="containsText" text="Complete">
      <formula>NOT(ISERROR(SEARCH("Complete",E47)))</formula>
    </cfRule>
    <cfRule type="containsText" dxfId="2" priority="14" operator="containsText" text="In Process">
      <formula>NOT(ISERROR(SEARCH("In Process",E47)))</formula>
    </cfRule>
    <cfRule type="containsText" dxfId="1" priority="15" operator="containsText" text="Not Needed">
      <formula>NOT(ISERROR(SEARCH("Not Needed",E47)))</formula>
    </cfRule>
    <cfRule type="containsText" dxfId="0" priority="16" operator="containsText" text="Not Started">
      <formula>NOT(ISERROR(SEARCH("Not Started",E47)))</formula>
    </cfRule>
  </conditionalFormatting>
  <conditionalFormatting sqref="G7">
    <cfRule type="colorScale" priority="61">
      <colorScale>
        <cfvo type="min"/>
        <cfvo type="percentile" val="50"/>
        <cfvo type="max"/>
        <color rgb="FFF8696B"/>
        <color rgb="FFFFEB84"/>
        <color rgb="FF63BE7B"/>
      </colorScale>
    </cfRule>
  </conditionalFormatting>
  <dataValidations xWindow="269" yWindow="361" count="2">
    <dataValidation allowBlank="1" showInputMessage="1" showErrorMessage="1" prompt="This sheet contains an overview of all requirements for accreditation. For more details about what each criterion means, see the application guide." sqref="C1" xr:uid="{E298E2E2-20C2-4C26-9860-3E2B2B6AA6EA}"/>
    <dataValidation allowBlank="1" showInputMessage="1" showErrorMessage="1" prompt="Use this sheet with your team to perform a gap analysis of which areas you need to develop to complete your application. Return to it at your regular meetings to keep track of the areas that are missing. This can serve as a project dashboard." sqref="C2" xr:uid="{E2323DAB-C9BC-43B0-808C-A1A7CB97042A}"/>
  </dataValidation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xWindow="269" yWindow="361" count="1">
        <x14:dataValidation type="list" allowBlank="1" showInputMessage="1" showErrorMessage="1" xr:uid="{43A29BBC-3DCE-44D7-82AB-69FCD287ADBC}">
          <x14:formula1>
            <xm:f>'Dropdown Lists'!$A$2:$A$5</xm:f>
          </x14:formula1>
          <xm:sqref>D1:D1048576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19C1D4-449B-4222-86DE-2E27FC279855}">
  <dimension ref="A1:A5"/>
  <sheetViews>
    <sheetView workbookViewId="0"/>
  </sheetViews>
  <sheetFormatPr baseColWidth="10" defaultColWidth="8.83203125" defaultRowHeight="15" x14ac:dyDescent="0.2"/>
  <cols>
    <col min="1" max="1" width="40.5" customWidth="1"/>
  </cols>
  <sheetData>
    <row r="1" spans="1:1" x14ac:dyDescent="0.2">
      <c r="A1" s="3" t="s">
        <v>131</v>
      </c>
    </row>
    <row r="2" spans="1:1" x14ac:dyDescent="0.2">
      <c r="A2" t="s">
        <v>118</v>
      </c>
    </row>
    <row r="3" spans="1:1" x14ac:dyDescent="0.2">
      <c r="A3" t="s">
        <v>116</v>
      </c>
    </row>
    <row r="4" spans="1:1" x14ac:dyDescent="0.2">
      <c r="A4" t="s">
        <v>117</v>
      </c>
    </row>
    <row r="5" spans="1:1" x14ac:dyDescent="0.2">
      <c r="A5" t="s">
        <v>119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9515EDE73131A449AE45BACDFD23E21" ma:contentTypeVersion="14" ma:contentTypeDescription="Create a new document." ma:contentTypeScope="" ma:versionID="e1f660fdf2e07f823bd4055ef941b14c">
  <xsd:schema xmlns:xsd="http://www.w3.org/2001/XMLSchema" xmlns:xs="http://www.w3.org/2001/XMLSchema" xmlns:p="http://schemas.microsoft.com/office/2006/metadata/properties" xmlns:ns3="10e1b673-713b-476b-b38b-a20804c5a077" xmlns:ns4="5cee999c-f68b-4d20-8a4a-9dc4fdcadbb6" targetNamespace="http://schemas.microsoft.com/office/2006/metadata/properties" ma:root="true" ma:fieldsID="95f77b9e77abe00da11a3ab7627d663b" ns3:_="" ns4:_="">
    <xsd:import namespace="10e1b673-713b-476b-b38b-a20804c5a077"/>
    <xsd:import namespace="5cee999c-f68b-4d20-8a4a-9dc4fdcadbb6"/>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DateTaken" minOccurs="0"/>
                <xsd:element ref="ns3:MediaServiceLocation" minOccurs="0"/>
                <xsd:element ref="ns3:MediaServiceOCR" minOccurs="0"/>
                <xsd:element ref="ns4:SharedWithUsers" minOccurs="0"/>
                <xsd:element ref="ns4:SharedWithDetails" minOccurs="0"/>
                <xsd:element ref="ns4:SharingHintHash"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e1b673-713b-476b-b38b-a20804c5a07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cee999c-f68b-4d20-8a4a-9dc4fdcadbb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1E020C-1CDC-4107-8BAE-C32A86D83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e1b673-713b-476b-b38b-a20804c5a077"/>
    <ds:schemaRef ds:uri="5cee999c-f68b-4d20-8a4a-9dc4fdcadb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C14D6B8-2DCE-419A-BB75-1D0D99870390}">
  <ds:schemaRefs>
    <ds:schemaRef ds:uri="5cee999c-f68b-4d20-8a4a-9dc4fdcadbb6"/>
    <ds:schemaRef ds:uri="http://purl.org/dc/terms/"/>
    <ds:schemaRef ds:uri="http://schemas.openxmlformats.org/package/2006/metadata/core-properties"/>
    <ds:schemaRef ds:uri="10e1b673-713b-476b-b38b-a20804c5a077"/>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16AACC31-8099-4DB3-BEA7-3B8A3FA25C2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Level 2 Progress tracker</vt:lpstr>
      <vt:lpstr>Level 2 Gap Analysis</vt:lpstr>
      <vt:lpstr>Dropdown Lists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Lorraine Trecroce</dc:creator>
  <cp:keywords/>
  <dc:description/>
  <cp:lastModifiedBy>Mark Leggett</cp:lastModifiedBy>
  <cp:revision/>
  <dcterms:created xsi:type="dcterms:W3CDTF">2015-06-05T18:17:20Z</dcterms:created>
  <dcterms:modified xsi:type="dcterms:W3CDTF">2026-04-22T19:45:36Z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0x010100F9515EDE73131A449AE45BACDFD23E21</vt:lpwstr>
  </property>
</Properties>
</file>